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PC\Desktop\"/>
    </mc:Choice>
  </mc:AlternateContent>
  <xr:revisionPtr revIDLastSave="0" documentId="13_ncr:1_{AF137BC9-BB0B-460B-9698-485286C6F823}" xr6:coauthVersionLast="47" xr6:coauthVersionMax="47" xr10:uidLastSave="{00000000-0000-0000-0000-000000000000}"/>
  <bookViews>
    <workbookView xWindow="-108" yWindow="-108" windowWidth="23256" windowHeight="12576" activeTab="4" xr2:uid="{00000000-000D-0000-FFFF-FFFF00000000}"/>
  </bookViews>
  <sheets>
    <sheet name="4.1" sheetId="1" r:id="rId1"/>
    <sheet name="4.2" sheetId="2" r:id="rId2"/>
    <sheet name="4.3" sheetId="3" r:id="rId3"/>
    <sheet name="4.4" sheetId="4" r:id="rId4"/>
    <sheet name="4.5" sheetId="5" r:id="rId5"/>
    <sheet name="4.6" sheetId="6" r:id="rId6"/>
    <sheet name="4.7" sheetId="7" r:id="rId7"/>
    <sheet name="4.8" sheetId="8" r:id="rId8"/>
    <sheet name="4.9" sheetId="9" r:id="rId9"/>
    <sheet name="4.10"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2" i="3" l="1"/>
</calcChain>
</file>

<file path=xl/sharedStrings.xml><?xml version="1.0" encoding="utf-8"?>
<sst xmlns="http://schemas.openxmlformats.org/spreadsheetml/2006/main" count="430" uniqueCount="369">
  <si>
    <t>Informācija par izglītības iestādes attīstības centra speciālizāciju konkrētajā plānošanas reģionā  (Rīgas, Kurzemes, Zemgales, Latgales, Vidzemes plānošanas reģions)</t>
  </si>
  <si>
    <t xml:space="preserve">4.2. nodrošina agrīnu speciālo vajadzību diagnostiku pirmsskolas vecuma bērniem neatkarīgi no izglītības ieguves vietas atbilstoši tās speciālās izglītības iestādes specializācijai, kura pretendē uz centra statusu;
</t>
  </si>
  <si>
    <t xml:space="preserve">Izmantotie speciālo vajadzības agrīnas diagnostikas instrumenti </t>
  </si>
  <si>
    <t>Izglītojamo skaits (kopumā), kuriem nodrošināta agrīna diagnostika</t>
  </si>
  <si>
    <t xml:space="preserve">Novadi/pilsētas, no kurām bērni ir saņēmuši agrīno diagnostiku </t>
  </si>
  <si>
    <t>Papildus informācija/secinājumi tālākai darbībai</t>
  </si>
  <si>
    <t>Individualizētas metodiskās un pedagoģiskās palīdzības saņēmēju skaits (kopumā)</t>
  </si>
  <si>
    <t xml:space="preserve">Metodiskās un pedagoģiskās palīdzības nodrošināšanas aspekti (norādīt atbalsta saņēmēju skaitu) </t>
  </si>
  <si>
    <t xml:space="preserve">jautājumi par atbalsta pasākumu piemērošanu </t>
  </si>
  <si>
    <t xml:space="preserve">individuālā izglītības programmas apguves plāna izstrāde </t>
  </si>
  <si>
    <t>mācību sasniegumu dinamikas izvērtējums</t>
  </si>
  <si>
    <t xml:space="preserve">cits variants </t>
  </si>
  <si>
    <t>Izglītojamo vai viņu likumisko pārstāvju, kuriem nodrošinātas individualizētas konsultācijas,</t>
  </si>
  <si>
    <t xml:space="preserve">Nodrošināto  individualizēto konsultāciju  </t>
  </si>
  <si>
    <t>Papildus informācija/ secinājumi tālākai darbībai</t>
  </si>
  <si>
    <t>pārstāvētais novads/ pilsēta</t>
  </si>
  <si>
    <t>pārstāvētā izglītības iestāde</t>
  </si>
  <si>
    <t>skaits</t>
  </si>
  <si>
    <t>veids</t>
  </si>
  <si>
    <t>Cēsu pilsēta</t>
  </si>
  <si>
    <t>Rekomendācijas izglītojamo likumiskajiem pārstāvjiem un pedagogiem</t>
  </si>
  <si>
    <t>Izstrādāti ieteikumi izglītojamā likumiskajiem pārstāvjiem un pedagogiem kognitīvo procesu attīstībai</t>
  </si>
  <si>
    <t>Cēsis</t>
  </si>
  <si>
    <t>4.6.1.Pedagogu profesionālās kompetences pilnveides semināra nosaukums</t>
  </si>
  <si>
    <t>Tālākizglītības programmas saskaņojuma  datums, Nr.</t>
  </si>
  <si>
    <t>Norises datums</t>
  </si>
  <si>
    <t>Norises vieta</t>
  </si>
  <si>
    <t>Dalībnieku skaits</t>
  </si>
  <si>
    <t>Dalībnieku pārstāvētā/ -ās izglītības iestāde/- es</t>
  </si>
  <si>
    <t>Apjoms stundās</t>
  </si>
  <si>
    <t>Papildus informācija/ secinājumi</t>
  </si>
  <si>
    <t>4.6.2. Pasākuma nosaukums</t>
  </si>
  <si>
    <t>Dalībnieku pārstāvētais novads (ja vecāki)/ institūcija (ja sabiedriska organizācija)</t>
  </si>
  <si>
    <t>Mērķgrupas</t>
  </si>
  <si>
    <t>Pasākuma darba kārtībā iekļautās tēmas</t>
  </si>
  <si>
    <t>Izglītojamo ar speciālām vajadzībām likumiskie pārstāvji</t>
  </si>
  <si>
    <t>Publiskotās informācijas tematika</t>
  </si>
  <si>
    <t xml:space="preserve">Informācijas publiskošanas vietne/ saites uz publiski pieejamo informāciju </t>
  </si>
  <si>
    <t xml:space="preserve">Datums, no kura informācija pieejama publiskajā vietnē </t>
  </si>
  <si>
    <t>Facebook</t>
  </si>
  <si>
    <t>https://www.facebook.com/CesuMezaSkola/</t>
  </si>
  <si>
    <t>22.08.2017.</t>
  </si>
  <si>
    <t xml:space="preserve">Augstskolas nosaukums </t>
  </si>
  <si>
    <t>Jomas, kurās īstenota sadarbība</t>
  </si>
  <si>
    <t xml:space="preserve">Sadarbības rezultāti, secinājumi, kas vērsti uz turpmākām konkrētām darbībām izglītības iestādes attīstībā </t>
  </si>
  <si>
    <t>Nākamajam gadam plānotās sadarbības jomas</t>
  </si>
  <si>
    <t>Latvijas Universitātes Cēsu filiāle</t>
  </si>
  <si>
    <t>Pedagogu profesionālās kompetences pilnveide</t>
  </si>
  <si>
    <t xml:space="preserve">Pedagogu komanda, kuri nodrošina izglītības iestādes attīstības centra funkcijas </t>
  </si>
  <si>
    <t>Pedagoga vārds, uzvārds</t>
  </si>
  <si>
    <t xml:space="preserve"> ir  ne mazāk kā trīs gadu pedagoģiskā darba pieredze darbā ar izglītojamiem ar iegūtiem vai iedzimtiem traucējumiem, kuros speciālā izglītības iestāde specializējas (pieredzes raksturojums, t.sk. apliecinājums un prakse darbā ar diagnostikas instrumentāriju);</t>
  </si>
  <si>
    <t>pēdējo trīs gadu laikā vismaz 12 stundu apjomā ir pilnveidojusi savu profesionālo kompetenci jautājumos, kas saistīti ar atbilstošo izglītojamo attīstības traucējumu veidu, konkretizējot profesionālās pilnveides jomu/ aspektu ;</t>
  </si>
  <si>
    <t>ne retāk kā reizi piecos gados ir piedalījies starptautiskos vai nacionālos projektos vai pieredzes apmaiņas programmās (starptautiskā vai nacionālā projekta, pieredzes apmaiņas programmas nosaukums);</t>
  </si>
  <si>
    <t>Atbalsts izglītojamajiem  ar mācīšnās traucējumiem un vieglu garīgo atpalicību pirmsskolā un sākumskolā</t>
  </si>
  <si>
    <t>Atbalsts izglītojamajiem ar mācīšnās traucējumiem un vieglu garīgo atpalicību</t>
  </si>
  <si>
    <t>Atbalsts izglītojamajiem logopēdijā,atbalsts izglītojamajiem ar mācīšnās traucējumiem un vieglu garīgo atpalicību</t>
  </si>
  <si>
    <t xml:space="preserve">Atbalsta funkcijas, darbs ar izglītojamajiem - stundu kavējumi, konfliktsituāciju risināšana, sarunas, intervijas, korekciju plāni, sadarbība ar citām institūcijām. Anti - mobinga programma "Lielās dzīves skola"(1. -4.kl.)"Kas ir mobings"(5.-9.kl.) </t>
  </si>
  <si>
    <t>Atbalsts izglītojamiem ar mācīšanās traucējumiem  un vieglu garīgo atpalicību valodu apguvē. 5 gadus ir lektore pedagogu profesionālās pilnveides kursos par darbu ar bērniemar mācīšanās traucējumiem un jaunākām metodēm un paņēmieniem valodu attīstībā</t>
  </si>
  <si>
    <t>4.10. nodrošina informācijas uzkrāšanu un analīzi par speciālās izglītības iestādes veiktajām darbībām un publisko to speciālās izglītības iestādes tīmekļvietnē vai citos publiski pieejamos informācijas nesējos.</t>
  </si>
  <si>
    <t>Informācijas analīzes publiskošanas datums</t>
  </si>
  <si>
    <t>Publiskošanas vietne/ saite uz publiskoto informāciju</t>
  </si>
  <si>
    <t>www.csip.lv</t>
  </si>
  <si>
    <t xml:space="preserve">Piezīmes/ papildus informācija 
</t>
  </si>
  <si>
    <t xml:space="preserve">Saskaņots: </t>
  </si>
  <si>
    <t>Pārskata sagatavotājs: Sarmīte Gaiķe, direktora vietniece metodiskajā darbā  un Sarmīte Verpele, metodiķe, tālr.28347900</t>
  </si>
  <si>
    <t>Datums</t>
  </si>
  <si>
    <t xml:space="preserve">"Mācību saturs un mācīšanās pieejas maiņa"12 stundas 2019. gads. "Bērni ar uzvedības grūtībām vispārizglītojošās skolās. Izaicinājumi un risinājumi" 8 stundas 2019.gads. "Uzņēmības un uzņēmējspējas attīstīšana izglītībā" 8 stundas 2019.gads. "Kompetenču pieeja mācību saturā: Skolu vadības loma jaunā mācību satura un pieejas mācībām ieviešanai skolā" 54 stundas 2019.gads. "Apguvusi nepieciešamās zināšanasun prasmes izglītības iestādes metodiķa pienākumu veikšanai" 54 stundas 2019.gads. "Kompetencēs balstīta efektīva mācību procesa organizēšana mācību stundās un izglītojamo sasniegumu vērtēšana" 9 stundas 2019. gads.  </t>
  </si>
  <si>
    <t>"Izglītības iestāžu vadības un atbalsta personāla komandu uzlādes darbseminārs 220 V" 8 stundas 2020. gads. "Komandas darba vadīšanas ABC" 80 stundas 2020.gads.</t>
  </si>
  <si>
    <t xml:space="preserve">"Bērni ar uzvedības grūtībām vispārizglītojošā skolā. Izaicinājumi un risinājumi" 6 stundas 2019. gads. "Kompetencēs balstīta efektīva mācību procesa organizēšana mācību stundās un izglītojamo sniegumu vērtēšana" 9 stundas 2019. gads. </t>
  </si>
  <si>
    <t>ERASMUS +  "Training Course on Human Rughts Education with Mixed Ability Groups" 130 stundas 2019.gads.</t>
  </si>
  <si>
    <t>Izglītības iestāžu vadības un atbalsta personāla komandu uzlādes darbseminārs 220 V 8 stundas 2020. gads. "Komandas darba vadīšanas ABC" 80 stundas 2020.gads.</t>
  </si>
  <si>
    <t>"Improvizācijas teātra pamatnostādnes. Teātra sports" 36 stundas 2019. gads. "Bērni ar uzvedības grūtībām vispārizglītojošās skolās. Izaicinājumi un risinājumi" 4 stundas. 2019. gads.</t>
  </si>
  <si>
    <t>ERASMUS + KA-1  Projekts - "Iekļaujošā izglītība" Portsmuta 2018.g.1.martā Britu vēstniecības konference "Iekļaujoša skola - ceļā uz vienotu rīcībpolitiku un un praksi" Projekts "Skola 2030". 2018.gads 26.aprīlī konkurss svešvalodās"Latvija un latvieši" žūrijā vērtētāja. Jaunāko metožu popularizēšana Vidzemes skolās - Cesvaine,Cēsu pilsētas vidusskola.</t>
  </si>
  <si>
    <t xml:space="preserve">Erasmus+  "Creative Methods For Facilitating Learning" 24 stundas 2019. gads. </t>
  </si>
  <si>
    <t xml:space="preserve">"Bērni ar uzvedības grūtībām vispārizglītojošā skolā. Izaicinājumi un risinājumi" 4 stundas 2019. gads. "Adding valuve to the ELT clasroom" 5 stundas 2019.gad. "Has attented Oxford Profesional Development Day" 6 stundas 2019.gads. </t>
  </si>
  <si>
    <t>Izglītības iestāžu vadības un atbalsta personāla komandu uzlādes darbseminārs 220 V 8 stundas 2020. gads.</t>
  </si>
  <si>
    <t>3 gadus ir lektore pedagogu profesionālās pilnveides kursos par atbalsta pasākumu organizēšanu bērniem ar mācīšanās traucējumiem un izglītojamā individuālās izglītības programmas apguves plāna izstrādi un īstenošanu.</t>
  </si>
  <si>
    <t>Dalība starptautiskā konferencē"Labā prakse autisma jomā 2019" 16 stundas 2019.gads.</t>
  </si>
  <si>
    <t>"Sadarbības un līdzdalības prasme mācību un audzināšanas procesā" 6 stundas 2018.gads."Bērni ar uzvedības traucējumiem un saskarsmes grūtībām dzīvē un karjerā"6 stundas 2018. gads. "Speciālās zināšanas bērnu tiesību aizsardzības jomā" 8 stundas 2018.gads. "Bērni ar uzvedības grūtībām vispārizglītojošā skolā. Izaicinājumi un risinājumi" 8 stundas 2019. gads.</t>
  </si>
  <si>
    <t>https://www.csip.lv/kursi-un-seminari/</t>
  </si>
  <si>
    <t>Cēsu Bērzaines pamatskola - attīstības centrs</t>
  </si>
  <si>
    <t>Mācību/ metodiskā atbalsta materiāla nosaukums</t>
  </si>
  <si>
    <t>Autors</t>
  </si>
  <si>
    <t>Apjoms lp.</t>
  </si>
  <si>
    <t>Datums, no kura mācību/ metodiskā atbalsta materiāli pieejami publiskajā vietnē</t>
  </si>
  <si>
    <t>Papildus informācija par mācību/ metodiskā atbalsta materiāla formu, izmantošanas mērķi</t>
  </si>
  <si>
    <t>Ieva Taube</t>
  </si>
  <si>
    <t>Līga Ķilberte</t>
  </si>
  <si>
    <t>Līvu PII</t>
  </si>
  <si>
    <t>Tests skaņu izrunas un valodas sapratnes diagnosticēšanai</t>
  </si>
  <si>
    <t>Fonēmu pārbaudes materiāls, vārdu krājuma pārbaude</t>
  </si>
  <si>
    <t>Cēsu novads</t>
  </si>
  <si>
    <t>Cēsu pilsētas vidusskola</t>
  </si>
  <si>
    <t>Cēsu 1.pamatskola</t>
  </si>
  <si>
    <t>VISC sadarbībā ar Velku biedrību un Latvijas Nacionālo bibliotēku īstenotā konference "Motivējošas sarunas" 12 stundas.  2019.gads.                                                                                     ERASMUS+ "Training Course on Human Rughts Education with Mixed Ability Groups"  130 stundas  2019.gads.</t>
  </si>
  <si>
    <t>Dalība Zviedrijas skolu projekta "Bērni nepiedzimst ar aizspriedumiem" konferencē  8 stundas 2020.gads.                                                                                                                                                                          VISC sadarbībā ar Velku biedrību un Latvijas Nacionālo bibliotēku īstenotā konference "Rīkojies!Izvērtē! Maini!" 12 stundas 2020. gads.                                                                                      Starptautiskā diskusija (Turcija, Bulgārija, Slovēnija, Grieķija, Lietuva, Portugāle, Rumānija, Latvija) "Stratēģijas un praktiskā darbība atbalstot skolēnus ar lasīšanas un rakstīšanas grūtībām" 6 stundas 2020. gads.</t>
  </si>
  <si>
    <t>Dalība Zviedrijas skolu projekta "Bērni nepiedzimst ar aizspriedumiem" konferencē  8 stundas2020.gads.                                                                                                                                                                    Starptautiskā diskusija (Turcija, Bulgārija, Slovēnija, Grieķija, Lietuva, Portugāle, Rumānija, Latvija) "Stratēģijas un praktiskā darbība atbalstot skolēnus ar lasīšanas un rakstīšanas grūtībām" 6 stundas 2020. gads.</t>
  </si>
  <si>
    <t>Erasmus + "Body in Action!" 72 stundas 2019. gads.                                                                                     ERASMUS+ projekts "Piecas sajūtas - pieci zināmi ceļi, kas jāzina" - iespējas jauniešiem ar intelektuālās attīstības traucējumiem. Lietuva 2019. gads.</t>
  </si>
  <si>
    <t>Dalība Zviedrijas skolu projekta "Bērni nepiedzimst ar aizspriedumiem" konferencē  8 stundas 2020. gads.                                                                                                                                                                           Starptautiskā diskusija (Turcija, Bulgārija, Slovēnija, Grieķija, Lietuva, Portugāle, Rumānija, Latvija) "Stratēģijas un praktiskā darbība atbalstot skolēnus ar lasīšanas un rakstīšanas grūtībām" 6 stundas 2020. gads.</t>
  </si>
  <si>
    <t>VISC sadarbībā ar Velku biedrību un Latvijas Nacionālo bibliotēku īstenotā konference "Rīkojies!Izvērtē! Maini!" 12 stundas 2020. gads.                                                                                        Starptautiskā diskusija (Turcija, Bulgārija, Slovēnija, Grieķija, Lietuva, Portugāle, Rumānija, Latvija) "Stratēģijas un praktiskā darbība atbalstot skolēnus ar lasīšanas un rakstīšanas grūtībām" 6 stundas 2020. gads.</t>
  </si>
  <si>
    <t xml:space="preserve">4.4. mācību gadā izstrādā ne mazāk kā divus mācību vai metodiskā atbalsta materiālus, lai veicinātu izglītojamo ar speciālām vajadzībām integrēšanu izglītības apguves procesā, un publisko tos speciālās izglītības iestādes tīmekļvietnē vai citos publiski pieejamos informācijas nesējos
</t>
  </si>
  <si>
    <t xml:space="preserve">4.6. kalendāra gada laikā organizē vismaz divus informatīvi izglītojošus pasākumus par iekļaujošo izglītību un palīdzības iespējām izglītojamiem ar speciālām vajadzībām: 
4.6.1. vismaz vienu pedagogu profesionālās kompetences pilnveides semināru ne mazāk kā 30 citu izglītības iestāžu pedagogiem;
4.6.2. vismaz vienu pasākumu izglītojamo ar speciālām vajadzībām likumiskajiem pārstāvjiem vai citām ieinteresētajām pusēm (biedrībām, sabiedriskām organizācijām).
</t>
  </si>
  <si>
    <t>4.7. regulāri publisko speciālās izglītības iestādes tīmekļvietnē vai citos publiski pieejamos informācijas nesējos informāciju par speciālās izglītības iestādes organizētajiem pasākumiem un pedagogu profesionālās kompetences pilnveides specifisko piedāvājumu</t>
  </si>
  <si>
    <t>4.8. pētniecības jautājumos sadarbojas ar augstskolām, kuras īsteno pedagoģijas studiju programmas</t>
  </si>
  <si>
    <t xml:space="preserve">4.9. nodrošina, ka konsultatīvo darbu ar izglītojamiem ar speciālām vajadzībām vai viņu likumiskajiem pārstāvjiem un metodisko darbu ar vispārējās izglītības iestāžu pedagogiem veic speciālās izglītības iestādes pedagogi:
4.9.1. kuriem ir ne mazāk kā trīs gadu pedagoģiskā darba pieredze darbā ar izglītojamiem ar iegūtiem vai iedzimtiem traucējumiem, kuros speciālā izglītības iestāde specializējas;
4.9.2. kuri trīs gadu laikā vismaz 12 stundu apjomā ir pilnveidojoši savu profesionālo kompetenci jautājumos, kas saistīti ar atbilstošo izglītojamo attīstības traucējumu veidu;
4.9.3. kuri ne retāk kā reizi piecos gados ir piedalījušies starptautiskos vai nacionālos projektos vai pieredzes apmaiņas programmās.
</t>
  </si>
  <si>
    <t>Cēsu novada domes priekšsēdētājs:</t>
  </si>
  <si>
    <t>Jānis Rozenbergs</t>
  </si>
  <si>
    <t>Izglītības iestādes vadītājs:</t>
  </si>
  <si>
    <t>Zigmunds Ozols</t>
  </si>
  <si>
    <r>
      <t xml:space="preserve">Sarmīte Gaiķe </t>
    </r>
    <r>
      <rPr>
        <sz val="13"/>
        <rFont val="Calibri"/>
        <family val="2"/>
        <charset val="186"/>
        <scheme val="minor"/>
      </rPr>
      <t>(direktora vietniece metodiskajā darbā)</t>
    </r>
  </si>
  <si>
    <r>
      <t xml:space="preserve">Sarmīte Verpele </t>
    </r>
    <r>
      <rPr>
        <sz val="13"/>
        <rFont val="Calibri"/>
        <family val="2"/>
        <charset val="186"/>
        <scheme val="minor"/>
      </rPr>
      <t>(izglītības metodiķe)</t>
    </r>
  </si>
  <si>
    <r>
      <t xml:space="preserve">Sigita Kažoka     </t>
    </r>
    <r>
      <rPr>
        <i/>
        <sz val="13"/>
        <rFont val="Calibri"/>
        <family val="2"/>
        <charset val="186"/>
        <scheme val="minor"/>
      </rPr>
      <t>( skolotāja)</t>
    </r>
  </si>
  <si>
    <r>
      <t xml:space="preserve">Papildus informācija </t>
    </r>
    <r>
      <rPr>
        <b/>
        <i/>
        <sz val="13"/>
        <color theme="1"/>
        <rFont val="Calibri"/>
        <family val="2"/>
        <charset val="186"/>
        <scheme val="minor"/>
      </rPr>
      <t>(ja nepieciešams)</t>
    </r>
    <r>
      <rPr>
        <b/>
        <sz val="13"/>
        <color theme="1"/>
        <rFont val="Calibri"/>
        <family val="2"/>
        <charset val="186"/>
        <scheme val="minor"/>
      </rPr>
      <t xml:space="preserve"> par sadarbību ar citām institūcijām </t>
    </r>
  </si>
  <si>
    <r>
      <t xml:space="preserve">4.5. mācību gada laikā nodrošina </t>
    </r>
    <r>
      <rPr>
        <b/>
        <sz val="13"/>
        <rFont val="Calibri"/>
        <family val="2"/>
        <charset val="186"/>
        <scheme val="minor"/>
      </rPr>
      <t>individuālas</t>
    </r>
    <r>
      <rPr>
        <sz val="13"/>
        <rFont val="Calibri"/>
        <family val="2"/>
        <charset val="186"/>
        <scheme val="minor"/>
      </rPr>
      <t xml:space="preserve"> konsultācijas ne mazāk kā 50 citu izglītības iestāžu izglītojamiem ar speciālām vajadzībām vai viņu likumiskajiem pārstāvjiem neatkarīgi no izglītojamo izglītības ieguves vietas;</t>
    </r>
  </si>
  <si>
    <r>
      <t xml:space="preserve">Mērķgrupa </t>
    </r>
    <r>
      <rPr>
        <b/>
        <i/>
        <sz val="13"/>
        <rFont val="Calibri"/>
        <family val="2"/>
        <charset val="186"/>
        <scheme val="minor"/>
      </rPr>
      <t>(ja izglītojamie, tad norādīt vecumposmu vai klasi)</t>
    </r>
  </si>
  <si>
    <r>
      <t xml:space="preserve">4.3. mācību gadā nodrošina </t>
    </r>
    <r>
      <rPr>
        <b/>
        <sz val="13"/>
        <rFont val="Calibri"/>
        <family val="2"/>
        <charset val="186"/>
        <scheme val="minor"/>
      </rPr>
      <t>individuālu</t>
    </r>
    <r>
      <rPr>
        <sz val="13"/>
        <rFont val="Calibri"/>
        <family val="2"/>
        <charset val="186"/>
        <scheme val="minor"/>
      </rPr>
      <t xml:space="preserve"> metodisku un pedagoģisku palīdzību ne mazāk kā 50 plānošanas reģiona teritorijā esošo citu izglītības iestāžu pedagogiem jautājumos par atbalsta pasākumu piemērošanu, individuālā izglītības programmas apguves plāna izstrādi un mācību sasniegumu dinamikas izvērtējumu izglītojamam ar speciālām vajadzībām
</t>
    </r>
  </si>
  <si>
    <r>
      <t>Pedagogu pārstāvētās izglītības iestādes</t>
    </r>
    <r>
      <rPr>
        <sz val="13"/>
        <rFont val="Calibri"/>
        <family val="2"/>
        <charset val="186"/>
        <scheme val="minor"/>
      </rPr>
      <t xml:space="preserve"> </t>
    </r>
    <r>
      <rPr>
        <i/>
        <sz val="13"/>
        <rFont val="Calibri"/>
        <family val="2"/>
        <charset val="186"/>
        <scheme val="minor"/>
      </rPr>
      <t>(ieraksti veicami atsevišķi par katru individuāli konsultēto pedagogu, norādot konsultācijas satursiko aspektu)</t>
    </r>
  </si>
  <si>
    <r>
      <t xml:space="preserve">4.1. speciālās izglītības iestāde īsteno </t>
    </r>
    <r>
      <rPr>
        <b/>
        <sz val="18"/>
        <color theme="1"/>
        <rFont val="Calibri"/>
        <family val="2"/>
        <charset val="186"/>
        <scheme val="minor"/>
      </rPr>
      <t>vismaz vienu speciālās pirmsskolas izglītības programmu</t>
    </r>
    <r>
      <rPr>
        <sz val="18"/>
        <color theme="1"/>
        <rFont val="Calibri"/>
        <family val="2"/>
        <charset val="186"/>
        <scheme val="minor"/>
      </rPr>
      <t xml:space="preserve"> un </t>
    </r>
    <r>
      <rPr>
        <b/>
        <sz val="18"/>
        <color theme="1"/>
        <rFont val="Calibri"/>
        <family val="2"/>
        <charset val="186"/>
        <scheme val="minor"/>
      </rPr>
      <t>vismaz vienu speciālās pamatizglītības programmu</t>
    </r>
    <r>
      <rPr>
        <sz val="18"/>
        <color theme="1"/>
        <rFont val="Calibri"/>
        <family val="2"/>
        <charset val="186"/>
        <scheme val="minor"/>
      </rPr>
      <t xml:space="preserve"> un savā darbībā specializējas vismaz divos atšķirīgos izglītojamo attīstības traucējumu veidos (redzes, dzirdes, fiziskās attīstības traucējumi, somatiskās saslimšanas, valodas, mācīšanās, garīgās veselības, garīgās attīstības un smagi garīgās attīstības traucējumi vai vairāki smagi attīstības traucējumi) atbilstoši plānošanas reģiona teritorijā esošo speciālās izglītības iestāžu licencētajām speciālās izglītības programmām vai plānošanas reģiona teritorijā esošo speciālās izglītības iestāžu – attīstības centru – specializācijai
</t>
    </r>
  </si>
  <si>
    <t xml:space="preserve">Profesionālās kompetences pilnveides kursi "Speciālās izglītības saturs un didaktika" B programma 80 stundas 2017.gads. </t>
  </si>
  <si>
    <t>Marte Meo metodes pielietojums darbā ar vecākiem un bērniem.Psiholoģiskā novērtēšana ar Veksleraintelekta testu bērniem</t>
  </si>
  <si>
    <t>Certificate "Matre Meo Practitioner in her proffesional work as:Psihologist. 18.12.2013."Psiholoģiskā novērtēšana ar Vekslera intelekta testu bērniem (WISC-IV),32stundas 2016.gads.Sertifikāts."Dzīves koncepta biopsiholoģiskie fakti izglītībai un veselībai"24-26.10.2014.</t>
  </si>
  <si>
    <t>Erasmus + projekts -" Dzimumu līdztiesība" no 01.09.2020. - 31.08.2022.</t>
  </si>
  <si>
    <t>"Uzvedības problēmas skolā. Cēloņsakarību meklējumos. Sensorā uzvedība"6 stundas,2019.gads."Personīgā līderība un tās ietekme uz profesionālo darbību"6 stundas2019.gads."Kustības bērna attīstības sekmēšanai ikdienā" 5 stundas,2019."Bērnu labsajūtas veicināša bērnudārzā" 6 stundas, 2019.gads.Dalība"Latvijas skolu psihologu asociācija kopsapulcē - seminārā" 7 stundas,2019."Par zināšanu pilnveides izglītības programmas apguvi bērnu tiesību aizsardzības jomā"24 stundas, 2019.gads.</t>
  </si>
  <si>
    <t>Saruna ar vecākiem</t>
  </si>
  <si>
    <t>Sagatavoti atzinumi, ieteikumi atbalsta sniegšanai kognitīvo procesu attīstīšanai. Praktiski psihologa padomi un demonstrējumi vecākiem, kā Vudkoka Džonsona testa secinājumus un ieteikumus izmantot individuālajam darbam ar bērnu</t>
  </si>
  <si>
    <t>Zinātniski lietišķā konference</t>
  </si>
  <si>
    <t>Lai paaugstinātu pedagogu kompetenci, organizēt pedagogu profesionālās kvalifikācijas pilnveides kursus, zinātniski lietišķo konferenci.</t>
  </si>
  <si>
    <t xml:space="preserve">Lai paaugstinātu pedagogu kompetenci, organizēt pedagogu profesionālās kvalifikācijas pilnveides kursus. Piedalīties universitātes studentu kvalifikācijas darbu aizstāvēšanas komisijā. Piedāvāt mācību prakses vietas universitātes studentiem. </t>
  </si>
  <si>
    <t>LU 79.starptautiskās zinātniskās reģionālās konferences plenārsēde "Izglītības un reģionālo reformu izaicinājumi" un "Iekļaujošā izglītība reģionu vispārizglītojošajās skolās" 8 stundas, 2021.gads.</t>
  </si>
  <si>
    <t>Pedagogu profesionālās kvalitātes pilnveides programma (A) "Pirmsskolas vecuma bērnu intelektuālās, sociāli - emocionālās un fiziskās attīstības veicināšana"</t>
  </si>
  <si>
    <t>LU 79.starptautiskās zinātniskās reģionālās konferences plenārsēde "Izglītības un reģionālo reformu izaicinājumi" un "Iekļaujošā izglītība reģionu vispārizglītojošās skolās" 8 stundas, 2021.gads.</t>
  </si>
  <si>
    <t>"Skill for Now and the Future" 6 stundas2020.gads.Certificate No 202002011 "Skills for Now and the Future!"6 stundas, 2020.gads.Person Certificate No 2020021 - 173Encouraging Teaching,Enhancing Learnin. 6 stundas,2020.</t>
  </si>
  <si>
    <t>01.06.2021.</t>
  </si>
  <si>
    <t>Valmiera</t>
  </si>
  <si>
    <t>Cēsu 2.pamattskola</t>
  </si>
  <si>
    <t>Cēsu novada izglītības iestādes</t>
  </si>
  <si>
    <t>Iveta Potašova</t>
  </si>
  <si>
    <t>Ineta Tobiase</t>
  </si>
  <si>
    <t>Cēsu 2.pamatskola</t>
  </si>
  <si>
    <t xml:space="preserve">Spāres pamatskola </t>
  </si>
  <si>
    <t>Straupes pamatskolas PII</t>
  </si>
  <si>
    <t>Vecpiebalgas vidusskola</t>
  </si>
  <si>
    <t>WJSC - IV intelekta tests bērniem, konsultācija</t>
  </si>
  <si>
    <t>Zoom tiešsaistes platforma, pieredzē dalās Cēsu Bērzaines pamatskola - attīstības centrs</t>
  </si>
  <si>
    <t>Zoom tiešsaistes platforma</t>
  </si>
  <si>
    <t xml:space="preserve"> Vidzemes reģiona izglītības iestādes, Kurzemes reģiona izglītības iestādes, Latgales reģiona izglītības iestādes, Rīgas izglītības iestādes</t>
  </si>
  <si>
    <t>Pedagogi pilnveidojuši zināšanas par bērnu emocionālo veselību, to attīstību un izpausmi, dažādos vecuma posmos un biežākiem aizsargmehānismiem. Pedagogi pilnveidojuši pieredzi darbā ar bērniem ar dažādām diagnozēm, kā arī agresijas cēloņiem un izpausmes veidiem.  Neformālo izglītības pieeju mācību procesā.</t>
  </si>
  <si>
    <t>Vecāki iepazīstas ar bērnu attīstības īpatnībām, agresijas cēloņiem dažādos vecumposmos. Iepazīst un izprot veiksmīgākās metodes un komunikāciju veidus darbojoties ar bērniem ar speciālām vajadzībām. Saņem padomus, kā atbalstīt sava bērna attīstību ikdienā.</t>
  </si>
  <si>
    <t>Pedagogi ir apguvuši metodes un paņēmienus 3 -7 gadus vecu bērnu kognetīvo procesu un sociālemocionālās, fiziskās attīstības veicināšanai. Izprot bērnu ar speciālām vajadzībām integrēšanas iespējas. Metodisko un atbalsta materiālu pielietojums pirmsskolas vecuma bērniem.</t>
  </si>
  <si>
    <t xml:space="preserve">Marte Meo metodes izmantošana pirmsskolā un praktiski padomi kā pielietot atbalsta pasākumus mācību procesā </t>
  </si>
  <si>
    <t>Rekomendācujas izglītojamo likumiskajiem pārstāvjiemun pedagogiem</t>
  </si>
  <si>
    <t>Siguldas Valsts ģimnāzija</t>
  </si>
  <si>
    <t>Sagatavoti atzinums, ieteikumi atbalsta sniegšanai kognitīvo procesu attīstīšanai. Praktiski psihologa padomi un demonstrējumi vecākiem, kā Vudkoka Džonsona testa secinājumus un ieteikumus izmantot individuālajam darbam ar bērnu</t>
  </si>
  <si>
    <t>Šis dokuments parakstīts ar drošu elektronisko parakstu un satur laika zīmogu.</t>
  </si>
  <si>
    <t>1.- 4.klase</t>
  </si>
  <si>
    <t>1. - 4.klase</t>
  </si>
  <si>
    <t>Izglītojamajiem ar smagiem garīgās attīstības traucējumiem vai vairākiem smagiem attīstības traucējumiem</t>
  </si>
  <si>
    <r>
      <t xml:space="preserve">Informatīvs pārskats par Cēsu Bērzaines pamatskolas - attīstības centra </t>
    </r>
    <r>
      <rPr>
        <b/>
        <u/>
        <sz val="22"/>
        <color theme="1"/>
        <rFont val="Calibri"/>
        <family val="2"/>
        <charset val="186"/>
        <scheme val="minor"/>
      </rPr>
      <t>2021.gada 1.jūnija līdz 2022.gada 31. maijam veiktajām darbībām un to rezultātiem</t>
    </r>
    <r>
      <rPr>
        <b/>
        <sz val="22"/>
        <color theme="1"/>
        <rFont val="Calibri"/>
        <family val="2"/>
        <charset val="186"/>
        <scheme val="minor"/>
      </rPr>
      <t xml:space="preserve">, lai nodrošinātu 2016.gada 29.marta Ministru kabineta noteikumu Nr.187 "Noteikumi par kritērijiem un kārtību, kādā speciālās izglītības iestādei pieškir speciālās izglītības attīstības centra statusu" 4.punktā minēto kritēriju izpildi </t>
    </r>
  </si>
  <si>
    <t>Pedagogu profesionālās kvalitātes pilnveides programma (A) "Izglītojamo uzvedības traucējumi, to izpratne, korekcijas darbs un individualizēta pieeja optimālu mācību sasniegumu nodrošināšanai izglītojamajiem ar speciālām vajadzībām"</t>
  </si>
  <si>
    <t>23.04.2021.Nr. 6-2-6/10/1930</t>
  </si>
  <si>
    <t>Spāres pamatskola, Pāles pamatskola, Valmieras sākumskola, Trikātas pamatskola, Ziemeru pamatskola, Gulbīša pamatskola, Gulbenes 2.PII "Rūķītis", Alūksnes PII "Cālis", Palsmanes PII, Valmieras PII "Burtiņš", Tirzas pamatskola, Valmieras Gaujaskrasta vidusskola - attīstības centrs, Cēsu pilsētas vidusskola, Stāķu pamatskola, Limbažu 3.PII "Spārītes", Alūksnes PII "Sprīdītis", Gulbenes novada vidusskola, Valmieras PII "Burtiņš", Alūksnes PII "Pienenīte", Cēsu novada PII "Saulīte", Priekuļu vidusskola, Praulienas pamatskola, Cēsu Bērzaines pamatskola - attīstības centrs, Stāķu pamatskola.</t>
  </si>
  <si>
    <t>Pedagogi ieguvuši izpratni par izglītojamo uzvedības mērķiem un aizsardzības mehānismiem, apguvuši individualizētas pieejas mācību paņēmienus darbā ar bērniem ar speciālām vajadzībām. Aguvuši dažādas interaktīvas metodes darbam ar izglītojamajiem.</t>
  </si>
  <si>
    <t>23.04.2021.Nr. 6-2-6/10/1925</t>
  </si>
  <si>
    <t>Cēsu novada izglītības pārvalde, Gulbenes 2.PII "Rūķītis", Stāķu PII, Līvu PII, Valmieras PII "Buratino", Cēsu novada PII "Saulīte", Alūksnes PII "Cālis", Alūksnes PII "Sprīdītis", Palsmanes PII, Alūksnes PII "Pienenīte", Matīšu PII "Namiņš", Pāles pamatskola, Ziemeru pamatskola, Madonas novada PII "Priedīte", Kocēnu PII "Auseklītis", Limbažu 3.PII "Spārīte", Valmieras PII "Burtiņš", Valmieras Gaujaskrasta vidusskola - attīstības centrs, Madonas PII "Rūķis", Valmieras PII "Ezītis", PII "Kocēni", Veselavas PII "Vālodzes", Alūksnes PII "Mazputniņš", Straupes pamatskola, Valmieras PII "Krācītes", Vecpiebalgas PII "Mazputniņš", Cēsu PII "Pīlādzītis"</t>
  </si>
  <si>
    <t>80 LU Reģionālās konferences plenārsēde"Ilgtspējīgu vērtību radīšana un sabiedrības labbūtība Latvijas reģionos" sekcijas "Atbalsts skolotājam viņa personīgās kapacitātes stiprināšanai darbam iekļaujošās izglītības apstākļos" Sadarbībā ar Cēsu novada pašvaldību un Cēsu Bērzaines pamatskolu - attīstības centru</t>
  </si>
  <si>
    <t>15.03.2022.</t>
  </si>
  <si>
    <t>Seminārs pusaudžu vecākiem Zoom tiešsaiste "Kad ar pusaudzi sarunāties nav vienkārši"</t>
  </si>
  <si>
    <t>13.04.2022.</t>
  </si>
  <si>
    <t>Seminārs pirmsskolas vecākiem "Bērns mani neklausa!"</t>
  </si>
  <si>
    <t>05.06.2021.</t>
  </si>
  <si>
    <t>Latvija, Krievija, Igaunija</t>
  </si>
  <si>
    <t>Starptautiskais Zoom forums "Iekļaujošā izglītība"</t>
  </si>
  <si>
    <t xml:space="preserve">Pedagogi ir guvuši pieredzi, kā veiksmīgi tiek organizēts darbs ar bērniem ar speciālām vajadzībām, pedagogiem un vecākiem citās valstīs, iekļaujot izglītojamos ar speciālajām vajadzībām un atbalsta iespējām vecākiem. </t>
  </si>
  <si>
    <t xml:space="preserve">Profesionālās kompetences pilnveides kursi "Pedagoģiskā palīdzība izglītojamajiem ar speciālām vajadzībām" B programma 86  stundas 2007.gads. </t>
  </si>
  <si>
    <t>Profesionālās kompetences pilnveides kursi "Speciālās izglītības saturs un didaktika" B programma 80 stundas 2016.gads."Antimobinga programma darbā ar maziem bērniem","Lielā dzīves skola "16 stundu apjomā 2017.gads.</t>
  </si>
  <si>
    <t>"Pedagoģiskā palīdzība izglītojamajiem" 2010. gads. Fascinating ICT Tools for people with Disabilities. 11.11.2013.</t>
  </si>
  <si>
    <t xml:space="preserve"> "Pedagoģiskā palīdzība izglītojamajiem ar speciālām vajadzībām" (B) 86 stundas 2010.gads."Kompetenču pieeja mācību saturā: Skolu vadības loma jaunā mācību satura un pieejas mācībām ieviešanai skolā" 54 stundas 2019.gads. "Bērna vispārē'jās tiesības un tiesības būt pasargātam no vardarbības" 8 stundas 2019.gads.</t>
  </si>
  <si>
    <t>LU open minted "Prāts un domāšana kognitīvo zinātņu perspektīvā" 16 stundas. 2020. Liepājas Universitātes 18.starptautiskā zinātniskā konference "Valodu apguve: problēmas un perspektīva" 6 stundas, 2021. "Mācību procesa īstenošana izglītojamajiem ar speciālām vajadzībām pirmsskolas un pamatskolas posmā" 12 stundas, 2021.gads. "Problemātiskas uzvedības mazināšana" 6 stundas, 2021. gads. "Zaļās un ilgtspējīgās iniciatīvas izpratne un ideju radīšana audzināšanas un mācību procesā" 6 stundas, 2021.gads. "Bērnu un pusaudžu mentālā veselība" 8 stundas, 2021. gads.</t>
  </si>
  <si>
    <t xml:space="preserve">Audzināšanas draba konference "Gandrīz ideāls laiks" 9 stundas, 2022.gads. "Sadarbība un mācību stunda - pieredze, refleksija, risinājumi". 6 stundas, 2022.gads. "Mācību procesa īstenošana izglītojamajiem ar speciālām vajadzībām pirmsskolas un pamatskolas posmā" 12 stundas, 2022.gads. </t>
  </si>
  <si>
    <t xml:space="preserve"> Starptautisks vebinārā kā lektorei "На пути к инклюзии:избранные практики,которые вы захотите применить" (Krievija, Armēnija, Azerbaidžāna ,Latvija, Lietuva, Ukraina, Baltkrievija, Gruzija, Moldova, Igaunija) 26.06.2020. LU 79.starptautiskās zinātniskās konferences 2. sekcijas "Iekļkaujošā izglītība reģionu vispārizglītojošās skolās"  organizēšana. LU 79.starptautiskās zinātniskās reģionālās konferences plenārsēde "Izglītības un reģionālo reformu izaicinājumi" un "Iekļaujošā izglītība reģionu vispāroizglītojošajās skolās" 8 stundas, 2021.gads. Certificate 79th International Scientifical Conference of the UL section Education to promote socialequality work in 18th of February, 2021. </t>
  </si>
  <si>
    <t>"Problemātiskas uzvedības mazināšana" 6 stundas, 2021. gads. "Mācīšanās lietpratībai 7. - 9.klasē - starpdisciplinaritāte un mācību priekšmets" 36 stundas, 2021.gads. "Mācību procesa īstenošana izglītojamajiem ar speciālām vajadzībām pirmsskolas un pamatskolas posmā" 12 stundas, 2021. gads. "sadarbība un mācību stunda - pieredze, refleksija, risinājumi" 6 stundas, 2022.gads.</t>
  </si>
  <si>
    <t>"Problemātiskas uzvedības mazināšana" 6 stundas, 2021. gads."Pasaka kā darba instruments" 60 stundas, 2021. gads."Mācību procesa īstenošana izglītojamajiem ar mācīšanās traucējumiem vispārizglītojošās skolās" 8 stundas, 2021.gads. LatvijasSmilšu spēļu terapijas biedrībaJungian Essentials in Sandplay Therapy "Junga teorijas pamati smilšu spēles terapijā" 10 stundas, 2021. gads."Agresīva uzvedība" 3 stundas, 2021. gads.</t>
  </si>
  <si>
    <t xml:space="preserve">Ertasmus + programme strategic partnership (KEY ACTION 2)"IncED" project. 01.12.2021. - 29.02.2024. (Igaunija, Latvija, Spānija, Portugāle). </t>
  </si>
  <si>
    <t xml:space="preserve"> "Kompetenču pieejā balstīts izglītības process īstenojot speciālās izglītības programmas" B programmas 72 stundu apjomā 2016.gads.</t>
  </si>
  <si>
    <t xml:space="preserve">Speciālās izglītības skolotāja kvalifikācija. 2003.gads. "Bērni ar uzvedības grūtībām vispārizglītojošā skolā. Izaicinājumi un risinājumi" 4 stundas, 2019.gads. </t>
  </si>
  <si>
    <t>"Sociālo darbinieku apmācības par riska novērtēšanu ģimenēs ar bērniem, kurās ir bērna attīstībai nelabvēlīgi apstākļi" 16 stundas, 2021. gads."Problemātiskas uzvedības mazināšana" 6 stundas, 2021.gads.</t>
  </si>
  <si>
    <t xml:space="preserve"> "Atbalsts priekšlaicīgas mācību pārtraukšanas samazināšanai" Pumpurs, 12 stundas, 2022. gads.Audzināšanas darba konference "Gandrīz ideāls laiks" 9 stundas, 2022. gads.</t>
  </si>
  <si>
    <t>"Kompetenču pieejā balstīts izglītības process īstenojot speciālās izglītības programmas" (B) 72 stundas, 2016. gads. "Autiskā spektra traucējumi un efektīva intervence" 12 stundas, 2019. gads. "Būtiskākie akcenti mācīšanās pieejai sociālās zinības 7. klasei" 4 stundas,2020. gads. "Atbalsta sniegšana izglītojamajiem ar mācīšanās traucējumiem" 8 stundas, 2020. gads. "Sodīt vai nesodīt? Uzvedības problēmas un citi izaicinājumi" 3 stundas, 2020.gads. Autisms. Konteksta neizpratne kā uzvedības izaicinājuma iemesls. Atbalsta līmeņi" 3 stundas, 2020. gads. "Paškontrole. Kāpēc tas ir tik sarežģīti?" 3 stundas, 2020. gads. "Vardarbība pret pedagogu klasē" 3 stundas, 2020.gads.</t>
  </si>
  <si>
    <t>"Mācību satura plānošana un īstenošana tehnoloģiju jomā. Pieredzes stāsti" 4 stundas, 2021. gads. Sadarbības un plānošanas prasmju attīstīšana mācību jomas vadīšanai, 2. modulis."Sadarbības veidoāsana sociālā un pilsoniskā jomā" 12 stundas, 2021. gads. "Skolas mācību jomas koordinatora loma skolotāju sadarbības un savstarpēja atbalsta plānošanā un īstenošanā kvalitatīva mācību procesa sekmēšanai" 9 stundas, 2021. gads.</t>
  </si>
  <si>
    <t xml:space="preserve">"Sadarbība un mācību stunda - pieredze, refleksija, risinājumi" 6 stundas, 2022. gads. Audzināšanas darba konference "Gandrīz ideāls laiks" 9 stundas, 2022. gads. </t>
  </si>
  <si>
    <t>Organizēta zinātniski lietišķā konference"Atbalsts skolotājam viņa personīgās kapacitātes stiprināšanai darbam iekļaujošās izglītības apstākļos" 15.03.2022.</t>
  </si>
  <si>
    <t xml:space="preserve"> Nodrošinātas sešas pedagoģiskās un psiholoģiskās prakses vietas</t>
  </si>
  <si>
    <t>14.06.2022.</t>
  </si>
  <si>
    <t>02.12.2021.</t>
  </si>
  <si>
    <t>10.03.2022.</t>
  </si>
  <si>
    <t>07.04.2022.</t>
  </si>
  <si>
    <t>"Metodiskais materiāls valodas attīstībai"</t>
  </si>
  <si>
    <t>25.01.2022.</t>
  </si>
  <si>
    <t>Pandēmija darba lapas "Darām kopā!"</t>
  </si>
  <si>
    <t>Izglītojamajiem ar viegliem garīgās attīstības traucējumiem</t>
  </si>
  <si>
    <t>10.02.2022.</t>
  </si>
  <si>
    <t>Vingrinājumi vārdu pareizrakstības apgūšanai</t>
  </si>
  <si>
    <t>19.05.2022.</t>
  </si>
  <si>
    <t>Spēles "Virtuvē" izglītojamajiem ar smagiem GAT 1.pakāpei</t>
  </si>
  <si>
    <t>Debess ķermeņi</t>
  </si>
  <si>
    <t>Laura Kalniņa</t>
  </si>
  <si>
    <t>Izglītojamajiem ar viegliem garīgās attīstības traucējumiem un smagiem garīgās attīstības traucējumiem</t>
  </si>
  <si>
    <t>14.01.2022.</t>
  </si>
  <si>
    <t>Latvija Universitāte      Cēsu filiāle</t>
  </si>
  <si>
    <t>Pirmā līmeņa profesionālās augstākās izglītības studiju programma "Pirmsskolas skolotājs"</t>
  </si>
  <si>
    <t>27.05.2022.</t>
  </si>
  <si>
    <t>Siguldas pilsētas vidusskola</t>
  </si>
  <si>
    <t xml:space="preserve"> Par mācību priekšmetu programmu veidošanu izglītības programmā (kods 21015811). Sasniedzamo rezultātu diferencēšana un STAP vērtējumu izlikšana bērniem ar vieglas garīgās attīstības traucējumiem.</t>
  </si>
  <si>
    <t>Eglaines pamatskola</t>
  </si>
  <si>
    <t>Atbalsta sniegšana izglītojamajiem ar viegliem garīgās attīstības traucējumiem un izglītojamajiem ar smagiem garīgās attīstības traucējumiem, vērtējumu izlikšana semestrī 6., 7., un 8. klasei.</t>
  </si>
  <si>
    <t>Mālpils vidusskola</t>
  </si>
  <si>
    <t>Mores pamatskola</t>
  </si>
  <si>
    <t>Krimuldas vidusskola</t>
  </si>
  <si>
    <t>Upesleju sākumskola</t>
  </si>
  <si>
    <t>Formatīvās vērtēšanas kārtība, kritēriju izstrāde. Temata sasniedzamo rezultātu izvirzīšana.</t>
  </si>
  <si>
    <t>Siguldas 1.pamatskola</t>
  </si>
  <si>
    <t>Inčukalna pamatskola</t>
  </si>
  <si>
    <t>G.Merķeļa Lēdurgas pamatskola</t>
  </si>
  <si>
    <t>Rīgas 5. pamatskola - attīstības centrs</t>
  </si>
  <si>
    <t>Vārkavas vidusskola</t>
  </si>
  <si>
    <t>Rudzātu speciālā pamatskola</t>
  </si>
  <si>
    <t>Līvānu vidusskola</t>
  </si>
  <si>
    <t>Latvija Universitātes studenti</t>
  </si>
  <si>
    <t>Rožupes pamatskola</t>
  </si>
  <si>
    <t>LU 79.starptautiskās zinātniskās reģionālās konferences plenārsēde "Izglītības un reģionālo reformu izaicinājumi" un "Iekļaujošā izglītība reģionu vispārizglītojošās skolās" 8 stundas, 2021.gads.Erasmus+ programme "Eat well, Move more, Live beter" 56 stundas 24.10.2021. - 30.10.2021. Erasmus + project Meeting With the Erasmus + Project "Lets get G.R.E.E.N." 40 stundas, 19.10.2021. - 23.10.2021. Erasmus + project "Jo imparo alla pāri- me and you on equal terms" 24.01.2022. - 27.01.2022. Erasmus+ "Lets get G.R.E.E.N." 48 stundas 16.01.2022. - 21.01.2022. Ertasmus + programme strategic partnership (KEY ACTION 2)"IncED" project. 01.12.2021. - 29.02.2024. (Igaunija, Latvija, Spānija, Portugāle). Erasmus+projekts "Lets get G.R.E.E.N." 40 stundas, 16.05.- 20.05.2022.(Latvija, Slovēnija, Vācija, Francija, Maķedonija, Rumānija). Erasmus+ projekts "Me and you on equal terms" 32 stundas, 23.05. - 26.05.2022.(Latvija, Itālija, Bulgārija, Rumānija, Turcija, Portugāle).</t>
  </si>
  <si>
    <t>LU 79.starptautiskās zinātniskās reģionālās konferences plenārsēde "Izglītības un reģionālo reformu izaicinājumi" un "Iekļaujošā izglītība reģionu vispārizglītojošajās skolās" 8 stundas, 2021.gads. Erasmus+ programme "Eat well, Move more, Live beter" 56 stundas 24.10.2021. - 30.10.2021. Erasmus + project Meeting With the Erasmus + Project "Lets get G.R.E.E.N." 40 stundas, 19.10.2021. - 23.10.2021. Erasmus + project "Jo imparo alla pāri- me and you on equal terms" 24.01.2022. - 27.01.2022. Erasmus+ "Lets get G.R.E.E.N." 48 stundas 16.01.2022. - 21.01.2022. Erasmus+ projekts "Me and you on equal terms" 32 stundas, 23.05. - 26.05.2022.(Latvija, Itālija, Bulgārija, Rumānija, Turcija, Portugāle).</t>
  </si>
  <si>
    <t xml:space="preserve">LU 80. starptautiskā zinātniskās reģionālās konferences plenārsēde "Ilgtspējīgu vērtību radīšana un sabiedrības labbūtība Latvijas reģionos" un  "Atbalsts skolotājam viņa personīgās kapacitātes stiprināšanai darbam iekļaujošās izglītības apstākļos" 8 stundas, 2022.gads.  Erasmus+ projekts "Lets get G.R.E.E.N." 32 stundas, 16.05.- 20.05.2022.(Latvija, Slovēnija, Vācija, Francija, Maķedonija, Rumānija). </t>
  </si>
  <si>
    <t xml:space="preserve">Starptautisks forums dalība kā lektorei "Iekļaujoša izglītība" Zoom tiešsaiste (Igaunija, Latvija, Krievija) 05.06.2021. Ertasmus + programme strategic partnership (KEY ACTION 2) "IncED" project. 01.12.2021. - 29.02.2024. (Igaunija, Latvija, Spānija, Portugāle).  LU 80. starptautiskā zinātniskās reģionālās konferences plenārsēde "Ilgtspējīgu vērtību radīšana un sabiedrības labbūtība Latvijas reģionos" un  "Atbalsts skolotājam viņa personīgās kapacitātes stiprināšanai darbam iekļaujošās izglītības apstākļos" 8 stundas, 2022.gads.                                      </t>
  </si>
  <si>
    <t>Alūksnes PII "Sprīdītis"</t>
  </si>
  <si>
    <t>Alūksnes PII "Pienenīte"</t>
  </si>
  <si>
    <t>Rīgas 152.PII</t>
  </si>
  <si>
    <t>Viļānu pilsētas PII</t>
  </si>
  <si>
    <t>Alūksnes PII "Saulīte"</t>
  </si>
  <si>
    <t>Pieredzes apmaiņa atbalsta pasākumu piemērošana, iesējas un  metožu izmantošana iekļaujot bērnus ar speciālām vajadzībām.</t>
  </si>
  <si>
    <t>Metodiskā palīdzība veiksmīgai skolēnu iekļaušanai klasē, atbalsta pasākumu sniegšana bērniem ar speciālām vajadzībām, metodes un paņēmiemi.</t>
  </si>
  <si>
    <t>Sasniedzamo rezultātu izvirzīšana, atbalstta pasākumu sniegšana skolēniem ar mācīšanās traucējumiem.</t>
  </si>
  <si>
    <t xml:space="preserve">Atbalsta pasākumi bērniem ar smagiem garīgās attīstības traucējumiem. </t>
  </si>
  <si>
    <t>Marte Meo metodes izmantošana pirmsskolā un praktiski padomi kā pielietot atbalsta pasākumus mācību procesā. Kā mācīt bērniem pieņemt bērnu ar veselības traucējumiem.</t>
  </si>
  <si>
    <t>Izstrādāti sasniedzamie mācību rezultāti un kritēriji sasniegumu dinamikas izvērtēšanai, izvērtēti mācību procesā pielietotie atbalsta pasākumi.</t>
  </si>
  <si>
    <t xml:space="preserve">Marte Meo metodes izmantošana pirmsskolā. Praktiski padomi kā iesaistīt bērnu mācību procesā, ja bērns nav ieinteresēts un nevēlas sadarboties. </t>
  </si>
  <si>
    <t xml:space="preserve"> Izstrādāti mācību procesā pielietotie atbalsta pasākumi. Sniegti praktiski padomi kā izmantot pielietojamos atbalstsa pasākumus mācību procesā.</t>
  </si>
  <si>
    <t>Sniegti praktiski padomi darbā ar bērniem ar speciālām vajadzībām uz kompetencēm balstītas metodes valodu attīstībā darbā.</t>
  </si>
  <si>
    <t xml:space="preserve"> Marte Meo metodes izmantoša mazbērnu vecumā. Atbalsta pasākumi pirmsskolas bērniem, praktiski padomi kā pielietot atbalsta pasākumus mācību procesā.</t>
  </si>
  <si>
    <t>Izskaidrota tematiskā plāna izstrādes gaita atbilstoši jaunajai paraugprogrammai.</t>
  </si>
  <si>
    <t>Izvērtēti macību procesā pielietotie atbalsta pasākumi, sniegti praktiski ieteikumi darbā ar bērniem ar speciālām vajadzībām uz kompetencēm balstītas metodes valodu attīstībā.</t>
  </si>
  <si>
    <t xml:space="preserve">Sniegti praktiski padomi darbā ar bērniem ar speciālām vajadzībām uz kompetencēm balstītas metodes valodu attīstībā. </t>
  </si>
  <si>
    <t>Sniegti praktiski padomi darbā ar skolēniem ar speciālām vajadzībām, uz kompetencēm balstītas metodes valodu attīstībā.</t>
  </si>
  <si>
    <t>Izvērtēti mācību procesā pielietojamie atbalsta pasākumi, sniegti praktiski padomi kā izmantot pielietojamos atbalsta pasākumus mācību procesā. Uz kompetencēm balstītas metodes valodu attīstībā.</t>
  </si>
  <si>
    <t>Mācību sasniegumu vērtēšanu skolēniem ar garīgās attīstības traucējumiem un smagiem garīgās attīstības traucējumiem. Jautājumi par atbalsta pasākumu piemērošanu.</t>
  </si>
  <si>
    <t>Allažu pamatskola</t>
  </si>
  <si>
    <t>Inita Švalbe</t>
  </si>
  <si>
    <t>Irita Dvinska                  Sandra Sietiņa</t>
  </si>
  <si>
    <t xml:space="preserve">Atgādnes latviešu valodā </t>
  </si>
  <si>
    <t>5.-9.klase</t>
  </si>
  <si>
    <t>28.03.2022.</t>
  </si>
  <si>
    <t>Cēsu pilsētas 5.PII, Līvu PII, Liepas PII "Saulīte", PII "Pīlādzītis"</t>
  </si>
  <si>
    <t>Valmieras PII "Buratino", Cēsu 1.PII, PII"Pīlādzītis"</t>
  </si>
  <si>
    <t>Sniegtas atbalsts vecākiem, paredzēta intelektuālo spēju izpēte bērnam.</t>
  </si>
  <si>
    <t>Liepas PII "Saulīte"</t>
  </si>
  <si>
    <t>Stalbes pamatskola</t>
  </si>
  <si>
    <t>Nepieciešamas regulāras nodarbības pie logopēda.</t>
  </si>
  <si>
    <t>Cēsu pilsētas 3.PII</t>
  </si>
  <si>
    <t>Rekomendācijas izglītojamo likumiskajiem pārstāvjiem un pedagogiem. Nepieciešama individuāla mācību pieeja un regulāras nodarbības pie logopēda.</t>
  </si>
  <si>
    <t>PII "Pīlādzītis"</t>
  </si>
  <si>
    <t>Cēsu pilsētas 5.PII</t>
  </si>
  <si>
    <t>VJSC - IV intelekta tests bērniem. Diagnostika, individuālā saruna ar vecākiem</t>
  </si>
  <si>
    <t xml:space="preserve">Rekomendāciajs izglītojamo likumiskajiem pārstāvjiem un pedagogiem. Nepieciešamas nodarbības pie logopēda.  </t>
  </si>
  <si>
    <t>Cēsu pilsētas 4. PII</t>
  </si>
  <si>
    <t>Rekomendācijas izglītojamo likumiskajiem pārstāvjiem un pedagogiem. Nepieciešamas nodarbības pie logopēda.</t>
  </si>
  <si>
    <t>Līvānu novads</t>
  </si>
  <si>
    <t>Rekomendācijas izglītojamo likumiskajiem pārstāvjiem. Nepieciešamas regulāras nodarbības pie logopēda.</t>
  </si>
  <si>
    <t>Galda spēle "Vielu klasifikācija"</t>
  </si>
  <si>
    <t>8. - 9.klase</t>
  </si>
  <si>
    <t>09.03.2022.</t>
  </si>
  <si>
    <t>20.05.2022.</t>
  </si>
  <si>
    <t>Augstumjoslojums jeb vertikālā zonalitāte</t>
  </si>
  <si>
    <t>Sarmīte Verpele</t>
  </si>
  <si>
    <t>7.klase</t>
  </si>
  <si>
    <t>13.05.2022.</t>
  </si>
  <si>
    <t>Matemātiskās darbības "Man ir, kuram ir?"</t>
  </si>
  <si>
    <t>Metodiskais materiāls "Krāsu aplis"</t>
  </si>
  <si>
    <t>Ilze Broka</t>
  </si>
  <si>
    <t>1. - 4. klase</t>
  </si>
  <si>
    <t>17.03.2022.</t>
  </si>
  <si>
    <t>Metodiskais materiāls mūzikas atskaņošanas vietas "Balets un Opera"</t>
  </si>
  <si>
    <t>Māra Baginska</t>
  </si>
  <si>
    <t>1.-4.klasei</t>
  </si>
  <si>
    <t>10.05.2022.</t>
  </si>
  <si>
    <t>31.05.2022.</t>
  </si>
  <si>
    <t>Piedalšanās programmas akreditācijā kā darba devēja pārstāvim</t>
  </si>
  <si>
    <t xml:space="preserve">Erasmus + projekts "Mobility of youth workers parcitipated in a learning mobility project SPACE: Social Projects And Creation of youth Exchanges" 72 stundas, 22.04.2022. - 30.04.2022.   LU 80. starptautiskā zinātniskās reģionālās konferences plenārsēde "Ilgtspējīgu vērtību radīšana un sabiedrības labbūtība Latvijas reģionos" un  "Atbalsts skolotājam viņa personīgās kapacitātes stiprināšanai darbam iekļaujošās izglītības apstākļos" 8 stundas, 2022.gads.        </t>
  </si>
  <si>
    <t>Lai paaugstinātu pedagogu profesionālo kompetenci turpināt īstenot sadarbību ar Latvijas Universitāti. Piedaloties dažādos savstarpēji organizētos pasākumos.</t>
  </si>
  <si>
    <t>PII "Buratino"</t>
  </si>
  <si>
    <t>Konsultācija vecākiem</t>
  </si>
  <si>
    <t>Kognitīvo spēju izpēte</t>
  </si>
  <si>
    <t>Rekomendācijas izglītojamo likumiskajiem pārstāvjiem un pedagogiem.</t>
  </si>
  <si>
    <t>Paredzēta kognitīvo spēju izpēte</t>
  </si>
  <si>
    <t>Cēsu   novads</t>
  </si>
  <si>
    <t>Cēsu 1.PII</t>
  </si>
  <si>
    <t>Vekslera intelektuālais tests bērniem (WJSC - IV) izpēte</t>
  </si>
  <si>
    <t>Izstrādāti ieteikumi turpmākam darbam ar bērnu.</t>
  </si>
  <si>
    <t>Paredzēta kognitīvo spēju izpēte bērnam.</t>
  </si>
  <si>
    <t xml:space="preserve"> Cēsu novads</t>
  </si>
  <si>
    <t xml:space="preserve">Cēsu  novads </t>
  </si>
  <si>
    <t>Konsultācija  vecākiem</t>
  </si>
  <si>
    <t>Cēsu 2. pamatskola</t>
  </si>
  <si>
    <t xml:space="preserve">Rekomendācijas izglītojamo likumiskajiem pārstāvjiem un pedagogiem. </t>
  </si>
  <si>
    <t>Rekomendācijas izglītojamo likumiskajiem pārstāvjiem un pedagogiem. Nepieciešamas regulāras nodarbības pie logopēda.</t>
  </si>
  <si>
    <t xml:space="preserve"> Ieteikums apmeklēt speciālo PII bērniem ar valodas traucējumiem. Ieteikums apmeklēt regulāras nodarbības pie logopēda.</t>
  </si>
  <si>
    <t>Rekomendācijas izglītojamo likumiskajiem pārstāvjiem un pedagogiem. Nepieciešama individuāla mācību pieeja un regulāras nodarbības pie logopēda. Vienam izglītojamajam izvērtējums neirologam.</t>
  </si>
  <si>
    <r>
      <t xml:space="preserve">Saiva Brūdere - Ruska       </t>
    </r>
    <r>
      <rPr>
        <i/>
        <sz val="13"/>
        <rFont val="Calibri"/>
        <family val="2"/>
        <scheme val="minor"/>
      </rPr>
      <t xml:space="preserve"> (izglītības psiholoģe)</t>
    </r>
  </si>
  <si>
    <t>Darba plāns 2021./2022.m.g. - https://www.csip.lv/wp-content/uploads/2021/09/pal.pdf                              Metodiskais darbs - https://www.csip.lv/kursi-un-seminari/</t>
  </si>
  <si>
    <t>https://www.csip.lv/wp-content/uploads/2021/12/Druva_02_12_2021.pdf</t>
  </si>
  <si>
    <t>https://www.csip.lv/wp-content/uploads/2022/03/10marts22.pdf</t>
  </si>
  <si>
    <t>https://www.csip.lv/wp-content/uploads/2022/04/Avize-7.04.pdf</t>
  </si>
  <si>
    <t>https://www.csip.lv/wp-content/uploads/2022/05/Ieklaujosa-skola-ir-iespeja-visiem.pdf</t>
  </si>
  <si>
    <t>https://www.csip.lv/wp-content/uploads/2022/06/Avize_Projekts-.pdf</t>
  </si>
  <si>
    <t>https://www.csip.lv/wp-content/uploads/2022/01/Metodiskais-materials-valodas-attistibai.pdf</t>
  </si>
  <si>
    <t>https://www.csip.lv/wp-content/uploads/2022/05/Daram-kopa.pdf</t>
  </si>
  <si>
    <t>https://www.csip.lv/wp-content/uploads/2022/05/vardu_pareizrakstibas_apgusana.pdf</t>
  </si>
  <si>
    <t>https://www.csip.lv/wp-content/uploads/2022/05/met.-speles-virtuve.pdf</t>
  </si>
  <si>
    <t>https://www.csip.lv/wp-content/uploads/2022/01/Spele_Zeme_Saule_Meness.pdf</t>
  </si>
  <si>
    <t>https://www.csip.lv/wp-content/uploads/2022/06/Galda-spele-k.pdf</t>
  </si>
  <si>
    <t>https://www.csip.lv/wp-content/uploads/2022/06/atgadnu-apraksts.pdf</t>
  </si>
  <si>
    <t>https://www.csip.lv/wp-content/uploads/2022/05/Augstumjoslojums-jeb-vertikala-zonalitate.pdf</t>
  </si>
  <si>
    <t>https://www.csip.lv/wp-content/uploads/2022/06/Matematiskas-darbibas.pdf</t>
  </si>
  <si>
    <t>https://www.csip.lv/wp-content/uploads/2022/06/Krasu-aplis.pdf</t>
  </si>
  <si>
    <t>https://www.csip.lv/wp-content/uploads/2022/06/Metodiskais-materials-balets-un-opera-2022..pdf</t>
  </si>
  <si>
    <t>Mācību metožu izmantošana bērniem ar hiperaktivitātes sindromu.</t>
  </si>
  <si>
    <t>Valodas prasmes pilnveidošana, attīstīt analizēšanas,
salīdzināšanas, un klasificēšanas prasmes.</t>
  </si>
  <si>
    <t>Atbalsta materiāls latviešu valodā, matemātikā, dabaszinībās un sociālās zinībās izglītojamiem ar speciālām vajadzībām.</t>
  </si>
  <si>
    <t xml:space="preserve">Atbalsta materiāls izglītojamiem ar speciālām vajadzībām. </t>
  </si>
  <si>
    <t>Atbalsta materiāls pedagogiem darbā ar izglītojamajiem ar smagiem garīgās attīstības traucējumiem.</t>
  </si>
  <si>
    <t>Atbalsta materiāls lasītprasmes attīstīšanai izglītojamajiem ar garīgās attīstības traucējumiem.</t>
  </si>
  <si>
    <t>Metodiskais materiāls ķīmijas apguvei skolēniem ar speciālām vajadzībām.</t>
  </si>
  <si>
    <t>Metodiskais materiāls bērniem ar valodas traucējumiem.</t>
  </si>
  <si>
    <t>Metodiskais materiāls ģeogrāfijā skolēniem ar speciālām vajadzībām.</t>
  </si>
  <si>
    <t>Metodiskais materiāls matemātikā skolēniem ar speciālām vajadzībām.</t>
  </si>
  <si>
    <t>Metodiskais materiāls vizuālajā mākslā skolēniem ar speciālām vajadzībām.</t>
  </si>
  <si>
    <t>Metodiskais materiāls mūzikā skolēniem ar macīšanās traucējumiem.</t>
  </si>
  <si>
    <t>21.09.,28.09.,05.10., 12.10.2021.</t>
  </si>
  <si>
    <t>02.11.,09.11.,16.11., 23.11.2021.</t>
  </si>
  <si>
    <t xml:space="preserve">Saistībā ar Covid - 19 pandēmijas ierobežojumiem valstī laika posmā no  15.11.2021. -  01.03.2022. Cēsu Bērzaines pamatskolā - attīstības centrā nebija pieejams psihologs, kurš klātienē varētu veikt kognitīvo spēju izpētes testus. Līdz ar to netika nodrošinātas individuālās konsultācijas pilnā apjomā (ne mazāk kā 50 citu izglītības iestāžu izglītojamajiem ar speciālām vajadzībām un viņu likumiskajiem pārstāvjiem. </t>
  </si>
  <si>
    <r>
      <t xml:space="preserve">Gunta Ozoliņa    </t>
    </r>
    <r>
      <rPr>
        <sz val="13"/>
        <rFont val="Calibri"/>
        <family val="2"/>
        <charset val="186"/>
        <scheme val="minor"/>
      </rPr>
      <t>( sociālais pedagogs)</t>
    </r>
  </si>
  <si>
    <r>
      <t xml:space="preserve">Judīte Dreimane </t>
    </r>
    <r>
      <rPr>
        <sz val="13"/>
        <rFont val="Calibri"/>
        <family val="2"/>
        <charset val="186"/>
        <scheme val="minor"/>
      </rPr>
      <t>(sociālais pedagogs)</t>
    </r>
  </si>
  <si>
    <r>
      <t xml:space="preserve">Inese Aide </t>
    </r>
    <r>
      <rPr>
        <sz val="13"/>
        <rFont val="Calibri"/>
        <family val="2"/>
        <charset val="186"/>
        <scheme val="minor"/>
      </rPr>
      <t>(skolotāja)</t>
    </r>
  </si>
  <si>
    <r>
      <t xml:space="preserve">Vineta Bērziņa </t>
    </r>
    <r>
      <rPr>
        <sz val="13"/>
        <rFont val="Calibri"/>
        <family val="2"/>
        <charset val="186"/>
        <scheme val="minor"/>
      </rPr>
      <t>(direktora vietniece izglītības jomā)</t>
    </r>
    <r>
      <rPr>
        <b/>
        <sz val="13"/>
        <rFont val="Calibri"/>
        <family val="2"/>
        <charset val="186"/>
        <scheme val="minor"/>
      </rPr>
      <t xml:space="preserve"> </t>
    </r>
  </si>
  <si>
    <r>
      <t xml:space="preserve">Laura Kalniņa </t>
    </r>
    <r>
      <rPr>
        <sz val="13"/>
        <color theme="1"/>
        <rFont val="Calibri"/>
        <family val="2"/>
        <charset val="186"/>
        <scheme val="minor"/>
      </rPr>
      <t>(direktora vietniece izglītības jomā)</t>
    </r>
  </si>
  <si>
    <t>Lielbritānijas izglītības un sociālā darba radošo metožu trenera Gaja Šenana darbnīca"Uz risinājumu vērsta prakse" (darbs ar problēmbērniem)2017.gads.                                                         Erasmus+ projekts - "Nē - zudušai paaudzei " bēgļu bērnu un reemigrantu iekļaušana mūsu izglītības sistēmā. 2017.gads.                                                                                                                                   Erasmus+ KA1 Profesionālās pilnveides projekts "Angļu valoda un citi mācību priekšmeti bērniem ar īpašajām vajadzībām" 2017.gads                                                                                                                       ERASMUS + KA-1  Projekts - "Iekļaujošā izglītība" Portsmuta 2018.g.1.martā Britu vēstniecības konference "Iekļaujoša skola - ceļā uz vienotu rīcībpolitiku un praksi" Projekts "Skola 2030".  Jaunāko metožu popularizēšana Vidzemes skolās - Cesvaine,Cēsu pilsētas vidusskola,A.Bieziņa Raiskuma pamatskola.</t>
  </si>
  <si>
    <t xml:space="preserve">VISC sadarbībā ar Velku biedrību un Latvijas Nacionālo bibliotēku īstenotā konference "Rīkojies!Izvērtē! Maini!" 12 stundas, 2020. gads.  </t>
  </si>
  <si>
    <t>Cēsu Bērzaines pamatskolā- attīstības centrā tiek īstenotas piecas pirmsskolas un sešas pamatizglītības programmas, turpinām padziļināti specializēties  izglītojamo ar valodas traucējumiem, izglītojamo ar mācīšanās traucējumiem un garīgās attīstības traucējumiem jomās.
(Tiek veikta izglītojamo agrīnā diagnostika, izglītojamo individuālās attīstības izvērtēšana, atbilstoša atbalsta pasākuma piemērošana, individuālo plānu izstrāde. Izstrādājam mācību materiālus noteiktu spēju attīstīstīšanai, Montesori metodes).</t>
  </si>
  <si>
    <t xml:space="preserve">Bērniem  diagnosticēti mācīšanās traucējumi ,izstrādāti ieteikumi izglītojamā likumiskajiem pārstāvjiem un pedagogiem kognitīvo procesu attīstībai. </t>
  </si>
  <si>
    <t xml:space="preserve"> 4 bērniem noteikti valodas attīstības traucējumi. Nepieciešama logopēda palīdzība. 1 bērnam ieteikums turpināt mācības pie savas iestādes logopēda.</t>
  </si>
  <si>
    <t>Cēsu Bērzaines pamatskolas - attīstības centra piedāvātie kursi un semināri.</t>
  </si>
  <si>
    <t>Pusaudži ceļojumā liek lietā skolā apgūtās angļu valodas zināšanas.</t>
  </si>
  <si>
    <t>Cēsu puikas mācās dabaszinības Francijā.</t>
  </si>
  <si>
    <t>Ilgtspējīgas vērtības izglītības jomā.</t>
  </si>
  <si>
    <t>Iekļaujoša skola ir iespēja visiem.</t>
  </si>
  <si>
    <t xml:space="preserve">Kusties un dzīvo labāk. </t>
  </si>
  <si>
    <t>Dalība Izglītības un zinātnes ministrijas sadarbībā ar organizāciju "Plecs" rīkotajā "Emu skola"projektā no 2022.gada februāra - 2022. gada jūlijam.</t>
  </si>
  <si>
    <t>ERASMUS + projekts - "Nē - zudušai paaudzei "bēgļu bērnu un reemigrantu iekļaušana mūsu izglītības sistēmā  120 stundas 2017. gads.</t>
  </si>
  <si>
    <t>Starptautiskais projekts "Bērnu antisociālās uzvedības mazināšana: agrīnās prevencijas modeļi"  (2013. - 2015.gads).</t>
  </si>
  <si>
    <t xml:space="preserve"> LU 79.starptautiskās zinātniskās reģionālās konferences plenārsēde "Izglītības un reģionālo reformu izaicinājumi" un "Iekļaujošā izglītība reģionu vispārizglītojošās skolās" 8 stundas, 2021.gads.</t>
  </si>
  <si>
    <t>Projekts "Sociālās integrācijas mehānismi bērniem un jauniešiem ar speciālajām vajadzībām" 2014.gads. ESF projekts "Atbalsts priekšlaicīgas mācību pārtraukšanas samazināšanai"2018.gads.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</si>
</sst>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186"/>
      <scheme val="minor"/>
    </font>
    <font>
      <b/>
      <sz val="11"/>
      <name val="Calibri"/>
      <family val="2"/>
      <charset val="186"/>
      <scheme val="minor"/>
    </font>
    <font>
      <sz val="11"/>
      <name val="Calibri"/>
      <family val="2"/>
      <charset val="186"/>
      <scheme val="minor"/>
    </font>
    <font>
      <u/>
      <sz val="11"/>
      <color theme="10"/>
      <name val="Calibri"/>
      <family val="2"/>
      <charset val="186"/>
      <scheme val="minor"/>
    </font>
    <font>
      <b/>
      <sz val="13"/>
      <name val="Calibri"/>
      <family val="2"/>
      <charset val="186"/>
      <scheme val="minor"/>
    </font>
    <font>
      <b/>
      <sz val="13"/>
      <color theme="1"/>
      <name val="Calibri"/>
      <family val="2"/>
      <charset val="186"/>
      <scheme val="minor"/>
    </font>
    <font>
      <sz val="13"/>
      <name val="Calibri"/>
      <family val="2"/>
      <charset val="186"/>
      <scheme val="minor"/>
    </font>
    <font>
      <u/>
      <sz val="13"/>
      <color theme="10"/>
      <name val="Calibri"/>
      <family val="2"/>
      <charset val="186"/>
      <scheme val="minor"/>
    </font>
    <font>
      <sz val="13"/>
      <color theme="1"/>
      <name val="Calibri"/>
      <family val="2"/>
      <charset val="186"/>
      <scheme val="minor"/>
    </font>
    <font>
      <sz val="13"/>
      <color rgb="FFFF0000"/>
      <name val="Calibri"/>
      <family val="2"/>
      <charset val="186"/>
      <scheme val="minor"/>
    </font>
    <font>
      <b/>
      <i/>
      <sz val="13"/>
      <color theme="1"/>
      <name val="Calibri"/>
      <family val="2"/>
      <charset val="186"/>
      <scheme val="minor"/>
    </font>
    <font>
      <b/>
      <i/>
      <sz val="13"/>
      <name val="Calibri"/>
      <family val="2"/>
      <charset val="186"/>
      <scheme val="minor"/>
    </font>
    <font>
      <i/>
      <sz val="13"/>
      <name val="Calibri"/>
      <family val="2"/>
      <charset val="186"/>
      <scheme val="minor"/>
    </font>
    <font>
      <i/>
      <sz val="13"/>
      <color rgb="FFFF0000"/>
      <name val="Calibri"/>
      <family val="2"/>
      <charset val="186"/>
      <scheme val="minor"/>
    </font>
    <font>
      <b/>
      <sz val="13"/>
      <color rgb="FFFF0000"/>
      <name val="Calibri"/>
      <family val="2"/>
      <charset val="186"/>
      <scheme val="minor"/>
    </font>
    <font>
      <b/>
      <sz val="18"/>
      <color theme="1"/>
      <name val="Calibri"/>
      <family val="2"/>
      <charset val="186"/>
      <scheme val="minor"/>
    </font>
    <font>
      <sz val="18"/>
      <color theme="1"/>
      <name val="Calibri"/>
      <family val="2"/>
      <charset val="186"/>
      <scheme val="minor"/>
    </font>
    <font>
      <b/>
      <sz val="20"/>
      <color theme="1"/>
      <name val="Calibri"/>
      <family val="2"/>
      <charset val="186"/>
      <scheme val="minor"/>
    </font>
    <font>
      <sz val="20"/>
      <color theme="1"/>
      <name val="Calibri"/>
      <family val="2"/>
      <charset val="186"/>
      <scheme val="minor"/>
    </font>
    <font>
      <b/>
      <sz val="22"/>
      <color theme="1"/>
      <name val="Calibri"/>
      <family val="2"/>
      <charset val="186"/>
      <scheme val="minor"/>
    </font>
    <font>
      <b/>
      <u/>
      <sz val="22"/>
      <color theme="1"/>
      <name val="Calibri"/>
      <family val="2"/>
      <charset val="186"/>
      <scheme val="minor"/>
    </font>
    <font>
      <sz val="12"/>
      <color theme="1"/>
      <name val="Calibri"/>
      <family val="2"/>
      <charset val="186"/>
      <scheme val="minor"/>
    </font>
    <font>
      <sz val="14"/>
      <color theme="1"/>
      <name val="Calibri"/>
      <family val="2"/>
      <charset val="186"/>
      <scheme val="minor"/>
    </font>
    <font>
      <b/>
      <sz val="13"/>
      <color theme="1"/>
      <name val="Calibri"/>
      <family val="2"/>
      <scheme val="minor"/>
    </font>
    <font>
      <i/>
      <sz val="13"/>
      <name val="Calibri"/>
      <family val="2"/>
      <scheme val="minor"/>
    </font>
  </fonts>
  <fills count="7">
    <fill>
      <patternFill patternType="none"/>
    </fill>
    <fill>
      <patternFill patternType="gray125"/>
    </fill>
    <fill>
      <patternFill patternType="solid">
        <fgColor theme="5"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252">
    <xf numFmtId="0" fontId="0" fillId="0" borderId="0" xfId="0"/>
    <xf numFmtId="0" fontId="0" fillId="0" borderId="0" xfId="0" applyAlignment="1">
      <alignment horizontal="center"/>
    </xf>
    <xf numFmtId="0" fontId="2" fillId="2" borderId="0" xfId="0" applyFont="1" applyFill="1" applyAlignment="1">
      <alignment horizontal="left" vertical="top" wrapText="1"/>
    </xf>
    <xf numFmtId="0" fontId="1" fillId="3" borderId="0" xfId="0" applyFont="1" applyFill="1" applyBorder="1" applyAlignment="1">
      <alignment horizontal="center" vertical="center" wrapText="1"/>
    </xf>
    <xf numFmtId="0" fontId="0" fillId="0" borderId="1" xfId="0" applyBorder="1"/>
    <xf numFmtId="0" fontId="0" fillId="0" borderId="0" xfId="0" applyBorder="1" applyAlignment="1">
      <alignment horizontal="center" vertical="top" wrapText="1"/>
    </xf>
    <xf numFmtId="0" fontId="0" fillId="0" borderId="0" xfId="0" applyBorder="1" applyAlignment="1">
      <alignment horizontal="center" wrapText="1"/>
    </xf>
    <xf numFmtId="0" fontId="0" fillId="0" borderId="0" xfId="0" applyBorder="1" applyAlignment="1">
      <alignment horizontal="center"/>
    </xf>
    <xf numFmtId="0" fontId="0" fillId="0" borderId="0" xfId="0" applyBorder="1"/>
    <xf numFmtId="0" fontId="2" fillId="5" borderId="0" xfId="0" applyFont="1" applyFill="1" applyAlignment="1">
      <alignment vertical="top" wrapText="1"/>
    </xf>
    <xf numFmtId="0" fontId="2" fillId="0" borderId="0" xfId="0" applyFont="1"/>
    <xf numFmtId="0" fontId="1" fillId="0" borderId="0" xfId="0" applyFont="1" applyFill="1" applyAlignment="1">
      <alignment horizontal="center" vertical="top" wrapText="1"/>
    </xf>
    <xf numFmtId="0" fontId="2" fillId="0" borderId="0" xfId="0" applyFont="1" applyFill="1"/>
    <xf numFmtId="0" fontId="1" fillId="0" borderId="0" xfId="0" applyFont="1" applyAlignment="1">
      <alignment horizontal="center" vertical="top" wrapText="1"/>
    </xf>
    <xf numFmtId="0" fontId="2" fillId="0" borderId="0" xfId="0" applyFont="1" applyAlignment="1">
      <alignment wrapText="1"/>
    </xf>
    <xf numFmtId="0" fontId="2" fillId="0" borderId="0" xfId="0" applyFont="1" applyAlignment="1">
      <alignment horizontal="center"/>
    </xf>
    <xf numFmtId="0" fontId="2" fillId="0" borderId="0" xfId="0" applyFont="1" applyAlignment="1">
      <alignment horizontal="center" vertical="top"/>
    </xf>
    <xf numFmtId="0" fontId="1" fillId="0" borderId="0" xfId="0" applyFont="1" applyAlignment="1">
      <alignment horizontal="center" vertical="top" wrapText="1"/>
    </xf>
    <xf numFmtId="0" fontId="0" fillId="0" borderId="0" xfId="0"/>
    <xf numFmtId="0" fontId="1" fillId="0" borderId="0" xfId="0" applyFont="1" applyAlignment="1">
      <alignment horizontal="center" vertical="top" wrapText="1"/>
    </xf>
    <xf numFmtId="0" fontId="1" fillId="0" borderId="0" xfId="0" applyFont="1" applyAlignment="1">
      <alignment horizontal="center" vertical="top" wrapText="1"/>
    </xf>
    <xf numFmtId="0" fontId="6" fillId="0" borderId="1" xfId="1" applyFont="1" applyBorder="1" applyAlignment="1">
      <alignment horizontal="left" vertical="top" wrapText="1"/>
    </xf>
    <xf numFmtId="0" fontId="7" fillId="0" borderId="1" xfId="1" applyFont="1" applyBorder="1" applyAlignment="1">
      <alignment horizontal="left" vertical="top"/>
    </xf>
    <xf numFmtId="0" fontId="8" fillId="0" borderId="1" xfId="0" applyFont="1" applyBorder="1" applyAlignment="1">
      <alignment horizontal="left" vertical="top" wrapText="1"/>
    </xf>
    <xf numFmtId="0" fontId="8" fillId="0" borderId="0" xfId="0" applyFont="1"/>
    <xf numFmtId="0" fontId="5" fillId="0" borderId="0" xfId="0" applyFont="1"/>
    <xf numFmtId="0" fontId="9" fillId="0" borderId="0" xfId="0" applyFont="1"/>
    <xf numFmtId="0" fontId="4" fillId="0" borderId="0" xfId="0" applyFont="1" applyAlignment="1">
      <alignment horizontal="right"/>
    </xf>
    <xf numFmtId="0" fontId="5" fillId="0" borderId="0" xfId="0" applyFont="1" applyAlignment="1">
      <alignment vertical="center"/>
    </xf>
    <xf numFmtId="0" fontId="5" fillId="0" borderId="0" xfId="0" applyFont="1" applyAlignment="1">
      <alignment horizontal="right"/>
    </xf>
    <xf numFmtId="0" fontId="5" fillId="0" borderId="0" xfId="0" applyFont="1" applyAlignment="1"/>
    <xf numFmtId="0" fontId="10" fillId="0" borderId="0" xfId="0" applyFont="1"/>
    <xf numFmtId="0" fontId="8" fillId="0" borderId="0" xfId="0" applyFont="1" applyAlignment="1">
      <alignment wrapText="1"/>
    </xf>
    <xf numFmtId="0" fontId="4" fillId="0" borderId="1" xfId="0" applyFont="1" applyBorder="1" applyAlignment="1">
      <alignment horizontal="center" vertical="center" wrapText="1"/>
    </xf>
    <xf numFmtId="0" fontId="5" fillId="4" borderId="1" xfId="0" applyFont="1" applyFill="1" applyBorder="1" applyAlignment="1">
      <alignment horizontal="center" vertical="top" wrapText="1"/>
    </xf>
    <xf numFmtId="0" fontId="8" fillId="0" borderId="1" xfId="0" applyFont="1" applyFill="1" applyBorder="1" applyAlignment="1">
      <alignment horizontal="left" vertical="top" wrapText="1"/>
    </xf>
    <xf numFmtId="0" fontId="12" fillId="0" borderId="1" xfId="0" applyFont="1" applyBorder="1" applyAlignment="1">
      <alignment horizontal="left" vertical="top" wrapText="1"/>
    </xf>
    <xf numFmtId="0" fontId="8" fillId="0" borderId="3" xfId="0" applyFont="1" applyBorder="1"/>
    <xf numFmtId="0" fontId="4"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left" vertical="top" wrapText="1"/>
    </xf>
    <xf numFmtId="0" fontId="4" fillId="4"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5" borderId="2" xfId="0" quotePrefix="1" applyFont="1" applyFill="1" applyBorder="1" applyAlignment="1">
      <alignment horizontal="left" vertical="top" wrapText="1"/>
    </xf>
    <xf numFmtId="0" fontId="6" fillId="5" borderId="3" xfId="0" quotePrefix="1" applyFont="1" applyFill="1" applyBorder="1" applyAlignment="1">
      <alignment horizontal="left" vertical="top" wrapText="1"/>
    </xf>
    <xf numFmtId="0" fontId="6" fillId="5" borderId="3" xfId="0" applyFont="1" applyFill="1" applyBorder="1" applyAlignment="1">
      <alignment horizontal="center" vertical="center" wrapText="1"/>
    </xf>
    <xf numFmtId="0" fontId="6" fillId="5" borderId="3" xfId="0" applyFont="1" applyFill="1" applyBorder="1" applyAlignment="1">
      <alignment horizontal="center" vertical="top" wrapText="1"/>
    </xf>
    <xf numFmtId="0" fontId="6" fillId="5" borderId="3" xfId="0" applyFont="1" applyFill="1" applyBorder="1" applyAlignment="1">
      <alignment horizontal="left" vertical="top" wrapText="1"/>
    </xf>
    <xf numFmtId="0" fontId="6" fillId="5" borderId="4" xfId="0" applyFont="1" applyFill="1" applyBorder="1" applyAlignment="1">
      <alignment horizontal="left" vertical="top" wrapText="1"/>
    </xf>
    <xf numFmtId="0" fontId="8" fillId="0" borderId="1" xfId="0" applyFont="1" applyBorder="1" applyAlignment="1">
      <alignment horizontal="left" vertical="center" wrapText="1"/>
    </xf>
    <xf numFmtId="0" fontId="8" fillId="0" borderId="1" xfId="0" applyFont="1" applyBorder="1"/>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 xfId="1" applyFont="1" applyBorder="1" applyAlignment="1">
      <alignment horizontal="center" vertical="center" wrapText="1"/>
    </xf>
    <xf numFmtId="0" fontId="8" fillId="0" borderId="0" xfId="0" applyFont="1" applyAlignment="1">
      <alignment horizontal="center" vertical="center"/>
    </xf>
    <xf numFmtId="0" fontId="8" fillId="0" borderId="11" xfId="0" applyFont="1" applyBorder="1" applyAlignment="1">
      <alignment horizontal="center" vertical="center"/>
    </xf>
    <xf numFmtId="0" fontId="8" fillId="0" borderId="11" xfId="0" applyFont="1" applyBorder="1" applyAlignment="1">
      <alignment horizontal="left" vertical="center" wrapText="1"/>
    </xf>
    <xf numFmtId="0" fontId="4" fillId="3" borderId="1" xfId="0" applyFont="1" applyFill="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top" wrapText="1"/>
    </xf>
    <xf numFmtId="0" fontId="6" fillId="0" borderId="1" xfId="0" applyFont="1" applyBorder="1" applyAlignment="1">
      <alignment horizontal="center" vertical="center"/>
    </xf>
    <xf numFmtId="0" fontId="6" fillId="5" borderId="4" xfId="0" applyFont="1" applyFill="1" applyBorder="1" applyAlignment="1">
      <alignment horizontal="left" vertical="top" wrapText="1"/>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14" fontId="8" fillId="0" borderId="0" xfId="0" applyNumberFormat="1" applyFont="1" applyAlignment="1">
      <alignment horizontal="center" vertical="center"/>
    </xf>
    <xf numFmtId="14" fontId="8" fillId="0" borderId="11" xfId="0" applyNumberFormat="1" applyFont="1" applyBorder="1" applyAlignment="1">
      <alignment horizontal="center" vertical="center"/>
    </xf>
    <xf numFmtId="14" fontId="8" fillId="0" borderId="1" xfId="0" applyNumberFormat="1" applyFont="1" applyBorder="1" applyAlignment="1">
      <alignment horizontal="center" vertical="center" wrapText="1"/>
    </xf>
    <xf numFmtId="0" fontId="6" fillId="5" borderId="4" xfId="0" applyFont="1" applyFill="1" applyBorder="1" applyAlignment="1">
      <alignment horizontal="left" vertical="top" wrapText="1"/>
    </xf>
    <xf numFmtId="0" fontId="1" fillId="0" borderId="0" xfId="0" applyFont="1" applyAlignment="1">
      <alignment horizontal="center"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2" fillId="0" borderId="1" xfId="0" applyFont="1" applyBorder="1"/>
    <xf numFmtId="0" fontId="22" fillId="0" borderId="1" xfId="0" applyFont="1" applyBorder="1" applyAlignment="1">
      <alignment horizontal="center" vertical="center"/>
    </xf>
    <xf numFmtId="0" fontId="22" fillId="0" borderId="1" xfId="0" applyFont="1" applyBorder="1" applyAlignment="1">
      <alignment vertical="top"/>
    </xf>
    <xf numFmtId="0" fontId="6"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7" fillId="0" borderId="11" xfId="1"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top" wrapText="1"/>
    </xf>
    <xf numFmtId="0" fontId="8" fillId="0" borderId="1" xfId="0" applyFont="1" applyBorder="1" applyAlignment="1">
      <alignment horizontal="left" vertical="center"/>
    </xf>
    <xf numFmtId="0" fontId="6" fillId="0" borderId="1" xfId="0" applyFont="1" applyBorder="1" applyAlignment="1">
      <alignment horizontal="left" vertical="top" wrapText="1"/>
    </xf>
    <xf numFmtId="0" fontId="8"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center"/>
    </xf>
    <xf numFmtId="0" fontId="8" fillId="0" borderId="1" xfId="0" applyFont="1" applyBorder="1" applyAlignment="1">
      <alignment horizontal="left"/>
    </xf>
    <xf numFmtId="0" fontId="6" fillId="0" borderId="1" xfId="0" applyFont="1" applyBorder="1" applyAlignment="1">
      <alignment horizontal="left"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12" fillId="0" borderId="13" xfId="0" applyFont="1" applyBorder="1" applyAlignment="1">
      <alignment horizontal="left" vertical="top" wrapText="1"/>
    </xf>
    <xf numFmtId="0" fontId="0" fillId="0" borderId="1" xfId="0" applyBorder="1" applyAlignment="1">
      <alignment horizontal="left"/>
    </xf>
    <xf numFmtId="0" fontId="21" fillId="0" borderId="1" xfId="0" applyFont="1" applyBorder="1" applyAlignment="1">
      <alignment horizontal="left" vertical="top" wrapText="1"/>
    </xf>
    <xf numFmtId="0" fontId="4" fillId="0" borderId="13" xfId="0" applyFont="1" applyBorder="1" applyAlignment="1">
      <alignment horizontal="left" vertical="top"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19" fillId="0" borderId="0" xfId="0" applyFont="1" applyAlignment="1">
      <alignment horizontal="center" vertical="center" wrapText="1"/>
    </xf>
    <xf numFmtId="0" fontId="16" fillId="2" borderId="1" xfId="0" applyFont="1" applyFill="1" applyBorder="1" applyAlignment="1">
      <alignment horizontal="left" vertical="top" wrapText="1"/>
    </xf>
    <xf numFmtId="0" fontId="17" fillId="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18" fillId="0" borderId="1" xfId="0" applyFont="1" applyBorder="1" applyAlignment="1">
      <alignment horizontal="left" vertical="center" wrapText="1"/>
    </xf>
    <xf numFmtId="0" fontId="8" fillId="2" borderId="1" xfId="0" applyFont="1" applyFill="1" applyBorder="1" applyAlignment="1">
      <alignment horizontal="left" vertical="top" wrapText="1"/>
    </xf>
    <xf numFmtId="0" fontId="8" fillId="2" borderId="1" xfId="0" applyFont="1" applyFill="1" applyBorder="1" applyAlignment="1">
      <alignment horizontal="left" vertical="top"/>
    </xf>
    <xf numFmtId="0" fontId="4" fillId="3" borderId="1" xfId="0" applyFont="1" applyFill="1" applyBorder="1" applyAlignment="1">
      <alignment horizontal="center" vertical="center" wrapText="1"/>
    </xf>
    <xf numFmtId="0" fontId="8" fillId="0" borderId="1" xfId="0" applyFont="1" applyBorder="1" applyAlignment="1">
      <alignment horizontal="left" vertical="top" wrapText="1"/>
    </xf>
    <xf numFmtId="0" fontId="5" fillId="0" borderId="1" xfId="0" applyFont="1" applyBorder="1" applyAlignment="1">
      <alignment horizontal="left" vertical="top" wrapText="1"/>
    </xf>
    <xf numFmtId="0" fontId="4" fillId="0" borderId="1" xfId="0" applyFont="1" applyBorder="1" applyAlignment="1">
      <alignment horizontal="center" vertical="center" wrapText="1"/>
    </xf>
    <xf numFmtId="0" fontId="6" fillId="0" borderId="1" xfId="0" applyFont="1" applyBorder="1" applyAlignment="1">
      <alignment horizontal="left" vertical="top" wrapText="1"/>
    </xf>
    <xf numFmtId="0" fontId="13" fillId="0" borderId="1" xfId="0" applyFont="1" applyBorder="1" applyAlignment="1">
      <alignment horizontal="left" vertical="top" wrapText="1"/>
    </xf>
    <xf numFmtId="0" fontId="8"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6"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2" borderId="9" xfId="0" applyFont="1" applyFill="1" applyBorder="1" applyAlignment="1">
      <alignment horizontal="lef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6" fillId="0" borderId="4" xfId="0" applyFont="1" applyBorder="1" applyAlignment="1">
      <alignment horizontal="center" vertical="center"/>
    </xf>
    <xf numFmtId="0" fontId="21" fillId="0" borderId="1" xfId="0" applyFont="1" applyBorder="1" applyAlignment="1">
      <alignment horizontal="center" vertical="center"/>
    </xf>
    <xf numFmtId="0" fontId="8" fillId="0" borderId="1" xfId="0"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21" fillId="0" borderId="1" xfId="0" applyFont="1" applyBorder="1" applyAlignment="1">
      <alignment horizontal="left" vertical="center"/>
    </xf>
    <xf numFmtId="0" fontId="8" fillId="0" borderId="1" xfId="0" applyFont="1" applyBorder="1" applyAlignment="1">
      <alignment horizontal="center" vertical="center"/>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5" fillId="0" borderId="1" xfId="0" applyFont="1"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6" fillId="2" borderId="0" xfId="0" applyFont="1" applyFill="1" applyAlignment="1">
      <alignment horizontal="left" vertical="top"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6" fillId="0" borderId="1" xfId="0" applyFont="1" applyBorder="1" applyAlignment="1">
      <alignment horizontal="left" vertical="center" wrapText="1"/>
    </xf>
    <xf numFmtId="0" fontId="23" fillId="0" borderId="2" xfId="0" applyFont="1" applyBorder="1" applyAlignment="1">
      <alignment horizontal="left" vertical="center" wrapText="1"/>
    </xf>
    <xf numFmtId="0" fontId="8" fillId="0" borderId="1" xfId="0" applyFont="1" applyBorder="1" applyAlignment="1">
      <alignment horizontal="center" vertical="center" wrapText="1"/>
    </xf>
    <xf numFmtId="0" fontId="6" fillId="2" borderId="1" xfId="0" applyFont="1" applyFill="1" applyBorder="1" applyAlignment="1">
      <alignment horizontal="left" vertical="top" wrapText="1"/>
    </xf>
    <xf numFmtId="0" fontId="1" fillId="0" borderId="0" xfId="0" applyFont="1" applyAlignment="1">
      <alignment horizontal="center"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5" borderId="2" xfId="0" quotePrefix="1" applyFont="1" applyFill="1" applyBorder="1" applyAlignment="1">
      <alignment horizontal="left" vertical="top" wrapText="1"/>
    </xf>
    <xf numFmtId="0" fontId="6" fillId="5" borderId="3" xfId="0" quotePrefix="1" applyFont="1" applyFill="1" applyBorder="1" applyAlignment="1">
      <alignment horizontal="left" vertical="top" wrapText="1"/>
    </xf>
    <xf numFmtId="0" fontId="6" fillId="5" borderId="4" xfId="0" quotePrefix="1" applyFont="1" applyFill="1" applyBorder="1" applyAlignment="1">
      <alignment horizontal="left" vertical="top"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 fillId="0" borderId="1" xfId="0" applyFont="1" applyBorder="1" applyAlignment="1">
      <alignment horizontal="left" vertical="top" wrapText="1"/>
    </xf>
    <xf numFmtId="0" fontId="6" fillId="5" borderId="2" xfId="0" applyFont="1" applyFill="1" applyBorder="1" applyAlignment="1">
      <alignment vertical="center" wrapText="1"/>
    </xf>
    <xf numFmtId="0" fontId="6" fillId="5" borderId="4" xfId="0" applyFont="1" applyFill="1" applyBorder="1" applyAlignment="1">
      <alignment vertical="center" wrapText="1"/>
    </xf>
    <xf numFmtId="0" fontId="6" fillId="5" borderId="2" xfId="0" applyFont="1" applyFill="1" applyBorder="1" applyAlignment="1">
      <alignment horizontal="left" vertical="top" wrapText="1"/>
    </xf>
    <xf numFmtId="0" fontId="6" fillId="5" borderId="4" xfId="0" applyFont="1" applyFill="1" applyBorder="1" applyAlignment="1">
      <alignment horizontal="left" vertical="top" wrapText="1"/>
    </xf>
    <xf numFmtId="0" fontId="4" fillId="5" borderId="2" xfId="0" quotePrefix="1" applyFont="1" applyFill="1" applyBorder="1" applyAlignment="1">
      <alignment horizontal="left" vertical="top" wrapText="1"/>
    </xf>
    <xf numFmtId="0" fontId="6" fillId="0" borderId="2" xfId="1" applyFont="1" applyBorder="1" applyAlignment="1">
      <alignment wrapText="1"/>
    </xf>
    <xf numFmtId="0" fontId="6" fillId="0" borderId="3" xfId="0" applyFont="1" applyBorder="1" applyAlignment="1">
      <alignment wrapText="1"/>
    </xf>
    <xf numFmtId="0" fontId="6" fillId="0" borderId="4" xfId="0" applyFont="1" applyBorder="1" applyAlignment="1">
      <alignment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8" fillId="0" borderId="2" xfId="0" applyFont="1" applyBorder="1" applyAlignment="1">
      <alignment wrapText="1"/>
    </xf>
    <xf numFmtId="0" fontId="8" fillId="0" borderId="3" xfId="0" applyFont="1" applyBorder="1" applyAlignment="1">
      <alignment wrapText="1"/>
    </xf>
    <xf numFmtId="0" fontId="8" fillId="0" borderId="4" xfId="0" applyFont="1" applyBorder="1" applyAlignment="1">
      <alignment wrapText="1"/>
    </xf>
    <xf numFmtId="0" fontId="8" fillId="0" borderId="1" xfId="0" applyFont="1" applyBorder="1" applyAlignment="1"/>
    <xf numFmtId="0" fontId="4" fillId="4" borderId="1" xfId="0" applyFont="1" applyFill="1" applyBorder="1" applyAlignment="1">
      <alignment horizontal="center" vertical="center" wrapText="1"/>
    </xf>
    <xf numFmtId="0" fontId="7" fillId="0" borderId="2" xfId="1"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6" fillId="0" borderId="3" xfId="1" applyFont="1" applyBorder="1" applyAlignment="1">
      <alignment wrapText="1"/>
    </xf>
    <xf numFmtId="0" fontId="6" fillId="0" borderId="4" xfId="1" applyFont="1" applyBorder="1" applyAlignment="1">
      <alignment wrapText="1"/>
    </xf>
    <xf numFmtId="0" fontId="6" fillId="6" borderId="0" xfId="0" applyFont="1" applyFill="1" applyAlignment="1">
      <alignment horizontal="left" vertical="top" wrapText="1"/>
    </xf>
    <xf numFmtId="0" fontId="5" fillId="4" borderId="1" xfId="0" applyFont="1" applyFill="1" applyBorder="1" applyAlignment="1">
      <alignment horizontal="center"/>
    </xf>
    <xf numFmtId="0" fontId="8" fillId="0" borderId="11"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4" xfId="0" applyFont="1" applyFill="1" applyBorder="1" applyAlignment="1">
      <alignment horizontal="left" vertical="top" wrapText="1"/>
    </xf>
    <xf numFmtId="0" fontId="12" fillId="0" borderId="11" xfId="0" applyFont="1" applyBorder="1" applyAlignment="1">
      <alignment horizontal="left" vertical="top" wrapText="1"/>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4" fillId="0" borderId="11"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11" fillId="0" borderId="11" xfId="0" applyFont="1" applyBorder="1" applyAlignment="1">
      <alignment horizontal="center" vertical="top" wrapText="1"/>
    </xf>
    <xf numFmtId="0" fontId="11" fillId="0" borderId="13" xfId="0" applyFont="1" applyBorder="1" applyAlignment="1">
      <alignment horizontal="center" vertical="top" wrapText="1"/>
    </xf>
    <xf numFmtId="0" fontId="11" fillId="0" borderId="14" xfId="0" applyFont="1" applyBorder="1" applyAlignment="1">
      <alignment horizontal="center" vertical="top" wrapText="1"/>
    </xf>
    <xf numFmtId="0" fontId="5" fillId="0" borderId="11"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0" fillId="0" borderId="11"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8" fillId="0" borderId="11" xfId="0" applyFont="1" applyBorder="1" applyAlignment="1">
      <alignment horizontal="left" vertical="top" wrapText="1"/>
    </xf>
    <xf numFmtId="0" fontId="0" fillId="0" borderId="14" xfId="0" applyBorder="1" applyAlignment="1">
      <alignment horizontal="left" vertical="top" wrapText="1"/>
    </xf>
    <xf numFmtId="0" fontId="8" fillId="0" borderId="14" xfId="0" applyFont="1" applyBorder="1" applyAlignment="1">
      <alignment horizontal="left" vertical="top" wrapText="1"/>
    </xf>
    <xf numFmtId="0" fontId="8" fillId="2" borderId="0" xfId="0" applyFont="1" applyFill="1" applyBorder="1" applyAlignment="1">
      <alignment horizontal="left" vertical="top" wrapText="1"/>
    </xf>
    <xf numFmtId="0" fontId="8" fillId="2" borderId="12" xfId="0" applyFont="1" applyFill="1" applyBorder="1" applyAlignment="1">
      <alignment horizontal="left" vertical="top" wrapText="1"/>
    </xf>
    <xf numFmtId="0" fontId="4" fillId="4" borderId="9" xfId="0" applyFont="1" applyFill="1" applyBorder="1" applyAlignment="1">
      <alignment horizontal="center" vertical="top" wrapText="1"/>
    </xf>
    <xf numFmtId="0" fontId="4" fillId="4" borderId="10" xfId="0" applyFont="1" applyFill="1" applyBorder="1" applyAlignment="1">
      <alignment horizontal="center" vertical="top" wrapText="1"/>
    </xf>
    <xf numFmtId="0" fontId="6" fillId="0" borderId="11" xfId="0" applyFont="1" applyBorder="1" applyAlignment="1">
      <alignment horizontal="left" vertical="top" wrapText="1"/>
    </xf>
    <xf numFmtId="0" fontId="6" fillId="0" borderId="14" xfId="0" applyFont="1" applyBorder="1" applyAlignment="1">
      <alignment horizontal="left" vertical="top" wrapText="1"/>
    </xf>
    <xf numFmtId="0" fontId="4" fillId="0" borderId="11" xfId="0" applyFont="1" applyBorder="1" applyAlignment="1">
      <alignment horizontal="center" vertical="top" wrapText="1"/>
    </xf>
    <xf numFmtId="0" fontId="4" fillId="0" borderId="13" xfId="0" applyFont="1" applyBorder="1" applyAlignment="1">
      <alignment horizontal="center" vertical="top" wrapText="1"/>
    </xf>
    <xf numFmtId="0" fontId="4" fillId="0" borderId="14" xfId="0" applyFont="1" applyBorder="1" applyAlignment="1">
      <alignment horizontal="center" vertical="top" wrapText="1"/>
    </xf>
    <xf numFmtId="0" fontId="6" fillId="0" borderId="13" xfId="0" applyFont="1" applyBorder="1" applyAlignment="1">
      <alignment horizontal="left" vertical="top" wrapText="1"/>
    </xf>
    <xf numFmtId="0" fontId="4" fillId="2" borderId="9" xfId="0" applyFont="1" applyFill="1" applyBorder="1" applyAlignment="1">
      <alignment horizontal="left" vertical="top" wrapText="1"/>
    </xf>
    <xf numFmtId="0" fontId="5" fillId="4" borderId="1" xfId="0" applyFont="1" applyFill="1" applyBorder="1" applyAlignment="1">
      <alignment horizontal="center" vertical="top" wrapText="1"/>
    </xf>
    <xf numFmtId="0" fontId="5" fillId="4" borderId="1" xfId="0" applyFont="1" applyFill="1" applyBorder="1" applyAlignment="1">
      <alignment horizontal="center" vertical="top"/>
    </xf>
    <xf numFmtId="0" fontId="0" fillId="0" borderId="0" xfId="0"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csip.l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sip.lv/wp-content/uploads/2022/05/Daram-kopa.pdf" TargetMode="External"/><Relationship Id="rId1" Type="http://schemas.openxmlformats.org/officeDocument/2006/relationships/hyperlink" Target="https://www.csip.lv/wp-content/uploads/2022/01/Metodiskais-materials-valodas-attistibai.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csip.lv/wp-content/uploads/2021/12/Druva_02_12_2021.pdf" TargetMode="External"/><Relationship Id="rId7" Type="http://schemas.openxmlformats.org/officeDocument/2006/relationships/hyperlink" Target="https://www.csip.lv/wp-content/uploads/2022/06/Avize_Projekts-.pdf" TargetMode="External"/><Relationship Id="rId2" Type="http://schemas.openxmlformats.org/officeDocument/2006/relationships/hyperlink" Target="https://www.facebook.com/CesuMezaSkola/" TargetMode="External"/><Relationship Id="rId1" Type="http://schemas.openxmlformats.org/officeDocument/2006/relationships/hyperlink" Target="https://www.csip.lv/kursi-un-seminari/" TargetMode="External"/><Relationship Id="rId6" Type="http://schemas.openxmlformats.org/officeDocument/2006/relationships/hyperlink" Target="https://www.csip.lv/wp-content/uploads/2022/05/Ieklaujosa-skola-ir-iespeja-visiem.pdf" TargetMode="External"/><Relationship Id="rId5" Type="http://schemas.openxmlformats.org/officeDocument/2006/relationships/hyperlink" Target="https://www.csip.lv/wp-content/uploads/2022/04/Avize-7.04.pdf" TargetMode="External"/><Relationship Id="rId4" Type="http://schemas.openxmlformats.org/officeDocument/2006/relationships/hyperlink" Target="https://www.csip.lv/wp-content/uploads/2022/03/10marts22.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8"/>
  <sheetViews>
    <sheetView topLeftCell="A4" workbookViewId="0">
      <selection activeCell="G10" sqref="G10"/>
    </sheetView>
  </sheetViews>
  <sheetFormatPr defaultRowHeight="14.4" x14ac:dyDescent="0.3"/>
  <cols>
    <col min="6" max="6" width="10.5546875" customWidth="1"/>
    <col min="7" max="10" width="9.109375" customWidth="1"/>
    <col min="11" max="11" width="129.5546875" customWidth="1"/>
  </cols>
  <sheetData>
    <row r="2" spans="1:11" ht="206.25" customHeight="1" x14ac:dyDescent="0.3">
      <c r="A2" s="103" t="s">
        <v>157</v>
      </c>
      <c r="B2" s="103"/>
      <c r="C2" s="103"/>
      <c r="D2" s="103"/>
      <c r="E2" s="103"/>
      <c r="F2" s="103"/>
      <c r="G2" s="103"/>
      <c r="H2" s="103"/>
      <c r="I2" s="103"/>
      <c r="J2" s="103"/>
      <c r="K2" s="103"/>
    </row>
    <row r="3" spans="1:11" ht="7.5" customHeight="1" x14ac:dyDescent="0.3"/>
    <row r="4" spans="1:11" ht="7.5" customHeight="1" x14ac:dyDescent="0.3">
      <c r="B4" s="1"/>
      <c r="C4" s="1"/>
      <c r="D4" s="1"/>
    </row>
    <row r="5" spans="1:11" ht="129" customHeight="1" x14ac:dyDescent="0.3">
      <c r="A5" s="104" t="s">
        <v>117</v>
      </c>
      <c r="B5" s="104"/>
      <c r="C5" s="104"/>
      <c r="D5" s="104"/>
      <c r="E5" s="104"/>
      <c r="F5" s="104"/>
      <c r="G5" s="104"/>
      <c r="H5" s="104"/>
      <c r="I5" s="104"/>
      <c r="J5" s="104"/>
      <c r="K5" s="104"/>
    </row>
    <row r="6" spans="1:11" x14ac:dyDescent="0.3">
      <c r="A6" s="105" t="s">
        <v>0</v>
      </c>
      <c r="B6" s="105"/>
      <c r="C6" s="105"/>
      <c r="D6" s="105"/>
      <c r="E6" s="105"/>
      <c r="F6" s="105"/>
      <c r="G6" s="105"/>
      <c r="H6" s="105"/>
      <c r="I6" s="105"/>
      <c r="J6" s="105"/>
      <c r="K6" s="105"/>
    </row>
    <row r="7" spans="1:11" ht="136.5" customHeight="1" x14ac:dyDescent="0.3">
      <c r="A7" s="105"/>
      <c r="B7" s="105"/>
      <c r="C7" s="105"/>
      <c r="D7" s="105"/>
      <c r="E7" s="105"/>
      <c r="F7" s="105"/>
      <c r="G7" s="105"/>
      <c r="H7" s="105"/>
      <c r="I7" s="105"/>
      <c r="J7" s="105"/>
      <c r="K7" s="105"/>
    </row>
    <row r="8" spans="1:11" ht="160.5" customHeight="1" x14ac:dyDescent="0.3">
      <c r="A8" s="106" t="s">
        <v>355</v>
      </c>
      <c r="B8" s="107"/>
      <c r="C8" s="107"/>
      <c r="D8" s="107"/>
      <c r="E8" s="107"/>
      <c r="F8" s="107"/>
      <c r="G8" s="107"/>
      <c r="H8" s="107"/>
      <c r="I8" s="107"/>
      <c r="J8" s="107"/>
      <c r="K8" s="107"/>
    </row>
  </sheetData>
  <mergeCells count="4">
    <mergeCell ref="A2:K2"/>
    <mergeCell ref="A5:K5"/>
    <mergeCell ref="A6:K7"/>
    <mergeCell ref="A8:K8"/>
  </mergeCells>
  <pageMargins left="0.7" right="0.7" top="0.75" bottom="0.75" header="0.3" footer="0.3"/>
  <pageSetup paperSize="9" scale="5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25"/>
  <sheetViews>
    <sheetView workbookViewId="0">
      <selection activeCell="E6" sqref="E6"/>
    </sheetView>
  </sheetViews>
  <sheetFormatPr defaultRowHeight="14.4" x14ac:dyDescent="0.3"/>
  <cols>
    <col min="2" max="2" width="14" customWidth="1"/>
    <col min="4" max="4" width="14.33203125" customWidth="1"/>
    <col min="5" max="5" width="112.88671875" customWidth="1"/>
  </cols>
  <sheetData>
    <row r="1" spans="1:5" ht="39" customHeight="1" x14ac:dyDescent="0.3">
      <c r="A1" s="248" t="s">
        <v>58</v>
      </c>
      <c r="B1" s="248"/>
      <c r="C1" s="248"/>
      <c r="D1" s="248"/>
      <c r="E1" s="248"/>
    </row>
    <row r="2" spans="1:5" ht="21.75" customHeight="1" x14ac:dyDescent="0.3">
      <c r="A2" s="249" t="s">
        <v>59</v>
      </c>
      <c r="B2" s="249"/>
      <c r="C2" s="249"/>
      <c r="D2" s="249"/>
      <c r="E2" s="21" t="s">
        <v>192</v>
      </c>
    </row>
    <row r="3" spans="1:5" ht="32.25" customHeight="1" x14ac:dyDescent="0.3">
      <c r="A3" s="249" t="s">
        <v>60</v>
      </c>
      <c r="B3" s="249"/>
      <c r="C3" s="249"/>
      <c r="D3" s="249"/>
      <c r="E3" s="22" t="s">
        <v>61</v>
      </c>
    </row>
    <row r="4" spans="1:5" ht="34.799999999999997" x14ac:dyDescent="0.3">
      <c r="A4" s="250" t="s">
        <v>62</v>
      </c>
      <c r="B4" s="250"/>
      <c r="C4" s="250"/>
      <c r="D4" s="250"/>
      <c r="E4" s="23" t="s">
        <v>316</v>
      </c>
    </row>
    <row r="5" spans="1:5" ht="17.399999999999999" x14ac:dyDescent="0.35">
      <c r="A5" s="24"/>
      <c r="B5" s="24"/>
      <c r="C5" s="24"/>
      <c r="D5" s="24"/>
      <c r="E5" s="24"/>
    </row>
    <row r="6" spans="1:5" ht="17.399999999999999" x14ac:dyDescent="0.35">
      <c r="A6" s="25"/>
      <c r="B6" s="24"/>
      <c r="C6" s="24"/>
      <c r="D6" s="24"/>
      <c r="E6" s="26"/>
    </row>
    <row r="7" spans="1:5" ht="17.399999999999999" x14ac:dyDescent="0.35">
      <c r="A7" s="24"/>
      <c r="B7" s="24"/>
      <c r="C7" s="24"/>
      <c r="D7" s="24"/>
      <c r="E7" s="24"/>
    </row>
    <row r="8" spans="1:5" ht="17.399999999999999" x14ac:dyDescent="0.35">
      <c r="A8" s="24"/>
      <c r="B8" s="24"/>
      <c r="C8" s="24"/>
      <c r="D8" s="24"/>
      <c r="E8" s="24"/>
    </row>
    <row r="9" spans="1:5" ht="17.399999999999999" x14ac:dyDescent="0.35">
      <c r="A9" s="24"/>
      <c r="B9" s="24"/>
      <c r="C9" s="24"/>
      <c r="D9" s="24"/>
      <c r="E9" s="24"/>
    </row>
    <row r="10" spans="1:5" ht="17.399999999999999" x14ac:dyDescent="0.35">
      <c r="A10" s="25" t="s">
        <v>63</v>
      </c>
      <c r="B10" s="24"/>
      <c r="C10" s="24"/>
      <c r="D10" s="24"/>
      <c r="E10" s="26"/>
    </row>
    <row r="11" spans="1:5" ht="17.399999999999999" x14ac:dyDescent="0.35">
      <c r="A11" s="25" t="s">
        <v>105</v>
      </c>
      <c r="B11" s="24"/>
      <c r="C11" s="24"/>
      <c r="D11" s="24"/>
      <c r="E11" s="27" t="s">
        <v>106</v>
      </c>
    </row>
    <row r="12" spans="1:5" ht="17.399999999999999" x14ac:dyDescent="0.35">
      <c r="A12" s="25"/>
      <c r="B12" s="24"/>
      <c r="C12" s="24"/>
      <c r="D12" s="24"/>
      <c r="E12" s="26"/>
    </row>
    <row r="13" spans="1:5" ht="17.399999999999999" x14ac:dyDescent="0.35">
      <c r="A13" s="24"/>
      <c r="B13" s="24"/>
      <c r="C13" s="24"/>
      <c r="D13" s="24"/>
      <c r="E13" s="24"/>
    </row>
    <row r="14" spans="1:5" ht="17.399999999999999" x14ac:dyDescent="0.35">
      <c r="A14" s="24"/>
      <c r="B14" s="24"/>
      <c r="C14" s="24"/>
      <c r="D14" s="24"/>
      <c r="E14" s="24"/>
    </row>
    <row r="15" spans="1:5" ht="17.399999999999999" x14ac:dyDescent="0.35">
      <c r="A15" s="28" t="s">
        <v>107</v>
      </c>
      <c r="B15" s="28"/>
      <c r="C15" s="28"/>
      <c r="D15" s="28"/>
      <c r="E15" s="29" t="s">
        <v>108</v>
      </c>
    </row>
    <row r="16" spans="1:5" ht="17.399999999999999" x14ac:dyDescent="0.35">
      <c r="A16" s="24"/>
      <c r="B16" s="24"/>
      <c r="C16" s="24"/>
      <c r="D16" s="24"/>
      <c r="E16" s="24"/>
    </row>
    <row r="17" spans="1:5" ht="17.399999999999999" x14ac:dyDescent="0.35">
      <c r="A17" s="24"/>
      <c r="B17" s="24"/>
      <c r="C17" s="24"/>
      <c r="D17" s="24"/>
      <c r="E17" s="24"/>
    </row>
    <row r="18" spans="1:5" ht="17.399999999999999" x14ac:dyDescent="0.35">
      <c r="A18" s="24"/>
      <c r="B18" s="24"/>
      <c r="C18" s="24"/>
      <c r="D18" s="24"/>
      <c r="E18" s="24"/>
    </row>
    <row r="19" spans="1:5" ht="17.399999999999999" x14ac:dyDescent="0.35">
      <c r="A19" s="24"/>
      <c r="B19" s="24"/>
      <c r="C19" s="24"/>
      <c r="D19" s="24"/>
      <c r="E19" s="24"/>
    </row>
    <row r="20" spans="1:5" ht="17.399999999999999" x14ac:dyDescent="0.35">
      <c r="A20" s="30" t="s">
        <v>64</v>
      </c>
      <c r="B20" s="30"/>
      <c r="C20" s="30"/>
      <c r="D20" s="30"/>
      <c r="E20" s="30"/>
    </row>
    <row r="21" spans="1:5" ht="17.399999999999999" x14ac:dyDescent="0.35">
      <c r="A21" s="24"/>
      <c r="B21" s="24"/>
      <c r="C21" s="24"/>
      <c r="D21" s="24"/>
      <c r="E21" s="24"/>
    </row>
    <row r="22" spans="1:5" ht="17.399999999999999" x14ac:dyDescent="0.35">
      <c r="A22" s="24"/>
      <c r="B22" s="24"/>
      <c r="C22" s="24"/>
      <c r="D22" s="24"/>
      <c r="E22" s="24"/>
    </row>
    <row r="23" spans="1:5" ht="17.399999999999999" x14ac:dyDescent="0.35">
      <c r="A23" s="31" t="s">
        <v>65</v>
      </c>
      <c r="B23" s="32" t="s">
        <v>192</v>
      </c>
      <c r="C23" s="24"/>
      <c r="D23" s="24"/>
      <c r="E23" s="24"/>
    </row>
    <row r="25" spans="1:5" x14ac:dyDescent="0.3">
      <c r="B25" s="251" t="s">
        <v>153</v>
      </c>
      <c r="C25" s="251"/>
      <c r="D25" s="251"/>
      <c r="E25" s="251"/>
    </row>
  </sheetData>
  <mergeCells count="5">
    <mergeCell ref="A1:E1"/>
    <mergeCell ref="A2:D2"/>
    <mergeCell ref="A3:D3"/>
    <mergeCell ref="A4:D4"/>
    <mergeCell ref="B25:E25"/>
  </mergeCells>
  <hyperlinks>
    <hyperlink ref="E3" r:id="rId1" xr:uid="{00000000-0004-0000-0900-000000000000}"/>
  </hyperlinks>
  <pageMargins left="0.7" right="0.7" top="0.75" bottom="0.75" header="0.3" footer="0.3"/>
  <pageSetup paperSize="9" scale="82"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
  <sheetViews>
    <sheetView workbookViewId="0">
      <selection activeCell="A4" sqref="A4:C4"/>
    </sheetView>
  </sheetViews>
  <sheetFormatPr defaultRowHeight="14.4" x14ac:dyDescent="0.3"/>
  <cols>
    <col min="12" max="12" width="51.33203125" customWidth="1"/>
  </cols>
  <sheetData>
    <row r="1" spans="1:12" ht="43.5" customHeight="1" x14ac:dyDescent="0.3">
      <c r="A1" s="108" t="s">
        <v>1</v>
      </c>
      <c r="B1" s="109"/>
      <c r="C1" s="109"/>
      <c r="D1" s="109"/>
      <c r="E1" s="109"/>
      <c r="F1" s="109"/>
      <c r="G1" s="109"/>
      <c r="H1" s="109"/>
      <c r="I1" s="109"/>
      <c r="J1" s="109"/>
      <c r="K1" s="109"/>
      <c r="L1" s="109"/>
    </row>
    <row r="2" spans="1:12" ht="70.5" customHeight="1" x14ac:dyDescent="0.3">
      <c r="A2" s="110" t="s">
        <v>2</v>
      </c>
      <c r="B2" s="110"/>
      <c r="C2" s="110"/>
      <c r="D2" s="110" t="s">
        <v>3</v>
      </c>
      <c r="E2" s="110"/>
      <c r="F2" s="110"/>
      <c r="G2" s="110" t="s">
        <v>4</v>
      </c>
      <c r="H2" s="110"/>
      <c r="I2" s="110"/>
      <c r="J2" s="110" t="s">
        <v>5</v>
      </c>
      <c r="K2" s="110"/>
      <c r="L2" s="110"/>
    </row>
    <row r="3" spans="1:12" ht="66" customHeight="1" x14ac:dyDescent="0.3">
      <c r="A3" s="116" t="s">
        <v>89</v>
      </c>
      <c r="B3" s="117"/>
      <c r="C3" s="118"/>
      <c r="D3" s="119">
        <v>5</v>
      </c>
      <c r="E3" s="120"/>
      <c r="F3" s="121"/>
      <c r="G3" s="122" t="s">
        <v>260</v>
      </c>
      <c r="H3" s="123"/>
      <c r="I3" s="124"/>
      <c r="J3" s="122" t="s">
        <v>357</v>
      </c>
      <c r="K3" s="125"/>
      <c r="L3" s="126"/>
    </row>
    <row r="4" spans="1:12" ht="57.75" customHeight="1" x14ac:dyDescent="0.3">
      <c r="A4" s="111" t="s">
        <v>142</v>
      </c>
      <c r="B4" s="112"/>
      <c r="C4" s="112"/>
      <c r="D4" s="113">
        <v>9</v>
      </c>
      <c r="E4" s="113"/>
      <c r="F4" s="113"/>
      <c r="G4" s="114" t="s">
        <v>261</v>
      </c>
      <c r="H4" s="115"/>
      <c r="I4" s="115"/>
      <c r="J4" s="111" t="s">
        <v>356</v>
      </c>
      <c r="K4" s="112"/>
      <c r="L4" s="112"/>
    </row>
  </sheetData>
  <mergeCells count="13">
    <mergeCell ref="A4:C4"/>
    <mergeCell ref="D4:F4"/>
    <mergeCell ref="G4:I4"/>
    <mergeCell ref="J4:L4"/>
    <mergeCell ref="A3:C3"/>
    <mergeCell ref="D3:F3"/>
    <mergeCell ref="G3:I3"/>
    <mergeCell ref="J3:L3"/>
    <mergeCell ref="A1:L1"/>
    <mergeCell ref="A2:C2"/>
    <mergeCell ref="D2:F2"/>
    <mergeCell ref="G2:I2"/>
    <mergeCell ref="J2:L2"/>
  </mergeCells>
  <pageMargins left="0.7" right="0.7" top="0.75" bottom="0.75" header="0.3" footer="0.3"/>
  <pageSetup paperSize="9"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2"/>
  <sheetViews>
    <sheetView topLeftCell="A16" zoomScale="85" zoomScaleNormal="85" workbookViewId="0">
      <selection activeCell="K16" sqref="K16:M16"/>
    </sheetView>
  </sheetViews>
  <sheetFormatPr defaultRowHeight="14.4" x14ac:dyDescent="0.3"/>
  <cols>
    <col min="2" max="2" width="8.33203125" customWidth="1"/>
    <col min="3" max="3" width="1.44140625" hidden="1" customWidth="1"/>
    <col min="6" max="6" width="13" customWidth="1"/>
    <col min="7" max="7" width="15.88671875" customWidth="1"/>
    <col min="8" max="8" width="14.5546875" customWidth="1"/>
    <col min="9" max="10" width="14.44140625" customWidth="1"/>
    <col min="13" max="13" width="66.44140625" customWidth="1"/>
  </cols>
  <sheetData>
    <row r="1" spans="1:13" ht="36" customHeight="1" x14ac:dyDescent="0.3">
      <c r="A1" s="134" t="s">
        <v>115</v>
      </c>
      <c r="B1" s="134"/>
      <c r="C1" s="134"/>
      <c r="D1" s="134"/>
      <c r="E1" s="134"/>
      <c r="F1" s="134"/>
      <c r="G1" s="134"/>
      <c r="H1" s="134"/>
      <c r="I1" s="134"/>
      <c r="J1" s="134"/>
      <c r="K1" s="134"/>
      <c r="L1" s="134"/>
      <c r="M1" s="134"/>
    </row>
    <row r="2" spans="1:13" ht="17.399999999999999" x14ac:dyDescent="0.3">
      <c r="A2" s="135" t="s">
        <v>6</v>
      </c>
      <c r="B2" s="136"/>
      <c r="C2" s="137"/>
      <c r="D2" s="135" t="s">
        <v>116</v>
      </c>
      <c r="E2" s="136"/>
      <c r="F2" s="137"/>
      <c r="G2" s="141" t="s">
        <v>7</v>
      </c>
      <c r="H2" s="142"/>
      <c r="I2" s="142"/>
      <c r="J2" s="143"/>
      <c r="K2" s="135" t="s">
        <v>5</v>
      </c>
      <c r="L2" s="136"/>
      <c r="M2" s="137"/>
    </row>
    <row r="3" spans="1:13" ht="104.4" x14ac:dyDescent="0.3">
      <c r="A3" s="138"/>
      <c r="B3" s="139"/>
      <c r="C3" s="140"/>
      <c r="D3" s="138"/>
      <c r="E3" s="139"/>
      <c r="F3" s="140"/>
      <c r="G3" s="38" t="s">
        <v>8</v>
      </c>
      <c r="H3" s="38" t="s">
        <v>9</v>
      </c>
      <c r="I3" s="38" t="s">
        <v>10</v>
      </c>
      <c r="J3" s="60" t="s">
        <v>11</v>
      </c>
      <c r="K3" s="138"/>
      <c r="L3" s="139"/>
      <c r="M3" s="140"/>
    </row>
    <row r="4" spans="1:13" ht="36.75" customHeight="1" x14ac:dyDescent="0.3">
      <c r="A4" s="127">
        <v>4</v>
      </c>
      <c r="B4" s="128"/>
      <c r="C4" s="61"/>
      <c r="D4" s="129" t="s">
        <v>92</v>
      </c>
      <c r="E4" s="130"/>
      <c r="F4" s="131"/>
      <c r="G4" s="43">
        <v>4</v>
      </c>
      <c r="H4" s="43"/>
      <c r="I4" s="62"/>
      <c r="J4" s="63">
        <v>4</v>
      </c>
      <c r="K4" s="122" t="s">
        <v>251</v>
      </c>
      <c r="L4" s="132"/>
      <c r="M4" s="133"/>
    </row>
    <row r="5" spans="1:13" ht="45.75" customHeight="1" x14ac:dyDescent="0.3">
      <c r="A5" s="127">
        <v>8</v>
      </c>
      <c r="B5" s="128"/>
      <c r="C5" s="61"/>
      <c r="D5" s="129" t="s">
        <v>211</v>
      </c>
      <c r="E5" s="130"/>
      <c r="F5" s="131"/>
      <c r="G5" s="43">
        <v>8</v>
      </c>
      <c r="H5" s="43"/>
      <c r="I5" s="43"/>
      <c r="J5" s="63">
        <v>8</v>
      </c>
      <c r="K5" s="122" t="s">
        <v>251</v>
      </c>
      <c r="L5" s="132"/>
      <c r="M5" s="133"/>
    </row>
    <row r="6" spans="1:13" ht="39" customHeight="1" x14ac:dyDescent="0.3">
      <c r="A6" s="127">
        <v>2</v>
      </c>
      <c r="B6" s="128"/>
      <c r="C6" s="61"/>
      <c r="D6" s="129" t="s">
        <v>254</v>
      </c>
      <c r="E6" s="130"/>
      <c r="F6" s="131"/>
      <c r="G6" s="43"/>
      <c r="H6" s="43"/>
      <c r="I6" s="43"/>
      <c r="J6" s="63">
        <v>2</v>
      </c>
      <c r="K6" s="122" t="s">
        <v>251</v>
      </c>
      <c r="L6" s="132"/>
      <c r="M6" s="133"/>
    </row>
    <row r="7" spans="1:13" ht="57.75" customHeight="1" x14ac:dyDescent="0.3">
      <c r="A7" s="127">
        <v>2</v>
      </c>
      <c r="B7" s="128"/>
      <c r="C7" s="61"/>
      <c r="D7" s="129" t="s">
        <v>141</v>
      </c>
      <c r="E7" s="130"/>
      <c r="F7" s="131"/>
      <c r="G7" s="43"/>
      <c r="H7" s="62"/>
      <c r="I7" s="62"/>
      <c r="J7" s="63">
        <v>2</v>
      </c>
      <c r="K7" s="122" t="s">
        <v>212</v>
      </c>
      <c r="L7" s="132"/>
      <c r="M7" s="133"/>
    </row>
    <row r="8" spans="1:13" ht="54.75" customHeight="1" x14ac:dyDescent="0.3">
      <c r="A8" s="127">
        <v>1</v>
      </c>
      <c r="B8" s="128"/>
      <c r="C8" s="61"/>
      <c r="D8" s="129" t="s">
        <v>213</v>
      </c>
      <c r="E8" s="130"/>
      <c r="F8" s="131"/>
      <c r="G8" s="43">
        <v>1</v>
      </c>
      <c r="H8" s="62"/>
      <c r="I8" s="43">
        <v>1</v>
      </c>
      <c r="J8" s="63">
        <v>1</v>
      </c>
      <c r="K8" s="122" t="s">
        <v>214</v>
      </c>
      <c r="L8" s="132"/>
      <c r="M8" s="133"/>
    </row>
    <row r="9" spans="1:13" ht="56.25" customHeight="1" x14ac:dyDescent="0.3">
      <c r="A9" s="127">
        <v>1</v>
      </c>
      <c r="B9" s="128"/>
      <c r="C9" s="61"/>
      <c r="D9" s="129" t="s">
        <v>139</v>
      </c>
      <c r="E9" s="130"/>
      <c r="F9" s="131"/>
      <c r="G9" s="43">
        <v>1</v>
      </c>
      <c r="H9" s="62"/>
      <c r="I9" s="62"/>
      <c r="J9" s="63">
        <v>1</v>
      </c>
      <c r="K9" s="122" t="s">
        <v>253</v>
      </c>
      <c r="L9" s="132"/>
      <c r="M9" s="133"/>
    </row>
    <row r="10" spans="1:13" ht="40.5" customHeight="1" x14ac:dyDescent="0.3">
      <c r="A10" s="127">
        <v>5</v>
      </c>
      <c r="B10" s="128"/>
      <c r="C10" s="61"/>
      <c r="D10" s="129" t="s">
        <v>215</v>
      </c>
      <c r="E10" s="130"/>
      <c r="F10" s="131"/>
      <c r="G10" s="62"/>
      <c r="H10" s="62"/>
      <c r="I10" s="62"/>
      <c r="J10" s="63">
        <v>5</v>
      </c>
      <c r="K10" s="122" t="s">
        <v>251</v>
      </c>
      <c r="L10" s="132"/>
      <c r="M10" s="133"/>
    </row>
    <row r="11" spans="1:13" ht="54.75" customHeight="1" x14ac:dyDescent="0.3">
      <c r="A11" s="127">
        <v>1</v>
      </c>
      <c r="B11" s="128"/>
      <c r="C11" s="61"/>
      <c r="D11" s="129" t="s">
        <v>216</v>
      </c>
      <c r="E11" s="130"/>
      <c r="F11" s="131"/>
      <c r="G11" s="43">
        <v>1</v>
      </c>
      <c r="H11" s="62"/>
      <c r="I11" s="62"/>
      <c r="J11" s="63">
        <v>1</v>
      </c>
      <c r="K11" s="122" t="s">
        <v>252</v>
      </c>
      <c r="L11" s="132"/>
      <c r="M11" s="133"/>
    </row>
    <row r="12" spans="1:13" ht="36.75" customHeight="1" x14ac:dyDescent="0.3">
      <c r="A12" s="127">
        <v>5</v>
      </c>
      <c r="B12" s="128"/>
      <c r="C12" s="61"/>
      <c r="D12" s="129" t="s">
        <v>151</v>
      </c>
      <c r="E12" s="130"/>
      <c r="F12" s="131"/>
      <c r="G12" s="43">
        <v>5</v>
      </c>
      <c r="H12" s="62"/>
      <c r="I12" s="62"/>
      <c r="J12" s="63">
        <v>5</v>
      </c>
      <c r="K12" s="122" t="s">
        <v>251</v>
      </c>
      <c r="L12" s="132"/>
      <c r="M12" s="133"/>
    </row>
    <row r="13" spans="1:13" ht="54" customHeight="1" x14ac:dyDescent="0.3">
      <c r="A13" s="127">
        <v>3</v>
      </c>
      <c r="B13" s="128"/>
      <c r="C13" s="61"/>
      <c r="D13" s="129" t="s">
        <v>217</v>
      </c>
      <c r="E13" s="130"/>
      <c r="F13" s="131"/>
      <c r="G13" s="43">
        <v>3</v>
      </c>
      <c r="H13" s="62"/>
      <c r="I13" s="43"/>
      <c r="J13" s="63">
        <v>3</v>
      </c>
      <c r="K13" s="122" t="s">
        <v>249</v>
      </c>
      <c r="L13" s="132"/>
      <c r="M13" s="133"/>
    </row>
    <row r="14" spans="1:13" ht="39.75" customHeight="1" x14ac:dyDescent="0.3">
      <c r="A14" s="127">
        <v>2</v>
      </c>
      <c r="B14" s="128"/>
      <c r="C14" s="61"/>
      <c r="D14" s="129" t="s">
        <v>220</v>
      </c>
      <c r="E14" s="130"/>
      <c r="F14" s="131"/>
      <c r="G14" s="43">
        <v>2</v>
      </c>
      <c r="H14" s="62"/>
      <c r="I14" s="62"/>
      <c r="J14" s="63">
        <v>2</v>
      </c>
      <c r="K14" s="122" t="s">
        <v>250</v>
      </c>
      <c r="L14" s="132"/>
      <c r="M14" s="133"/>
    </row>
    <row r="15" spans="1:13" ht="39.75" customHeight="1" x14ac:dyDescent="0.3">
      <c r="A15" s="127">
        <v>1</v>
      </c>
      <c r="B15" s="128"/>
      <c r="C15" s="61"/>
      <c r="D15" s="129" t="s">
        <v>218</v>
      </c>
      <c r="E15" s="130"/>
      <c r="F15" s="131"/>
      <c r="G15" s="62"/>
      <c r="H15" s="43"/>
      <c r="I15" s="62"/>
      <c r="J15" s="63">
        <v>1</v>
      </c>
      <c r="K15" s="122" t="s">
        <v>219</v>
      </c>
      <c r="L15" s="132"/>
      <c r="M15" s="133"/>
    </row>
    <row r="16" spans="1:13" ht="40.5" customHeight="1" x14ac:dyDescent="0.3">
      <c r="A16" s="127">
        <v>1</v>
      </c>
      <c r="B16" s="128"/>
      <c r="C16" s="144"/>
      <c r="D16" s="129" t="s">
        <v>138</v>
      </c>
      <c r="E16" s="130"/>
      <c r="F16" s="131"/>
      <c r="G16" s="62"/>
      <c r="H16" s="43"/>
      <c r="I16" s="43"/>
      <c r="J16" s="43">
        <v>1</v>
      </c>
      <c r="K16" s="122" t="s">
        <v>333</v>
      </c>
      <c r="L16" s="132"/>
      <c r="M16" s="133"/>
    </row>
    <row r="17" spans="1:13" ht="37.5" customHeight="1" x14ac:dyDescent="0.3">
      <c r="A17" s="127">
        <v>2</v>
      </c>
      <c r="B17" s="144"/>
      <c r="C17" s="63"/>
      <c r="D17" s="129" t="s">
        <v>221</v>
      </c>
      <c r="E17" s="130"/>
      <c r="F17" s="131"/>
      <c r="G17" s="43"/>
      <c r="H17" s="43"/>
      <c r="I17" s="43"/>
      <c r="J17" s="43">
        <v>2</v>
      </c>
      <c r="K17" s="122" t="s">
        <v>246</v>
      </c>
      <c r="L17" s="132"/>
      <c r="M17" s="133"/>
    </row>
    <row r="18" spans="1:13" ht="55.5" customHeight="1" x14ac:dyDescent="0.3">
      <c r="A18" s="127">
        <v>1</v>
      </c>
      <c r="B18" s="144"/>
      <c r="C18" s="63"/>
      <c r="D18" s="129" t="s">
        <v>140</v>
      </c>
      <c r="E18" s="130"/>
      <c r="F18" s="131"/>
      <c r="G18" s="43">
        <v>1</v>
      </c>
      <c r="H18" s="43"/>
      <c r="I18" s="43"/>
      <c r="J18" s="43">
        <v>1</v>
      </c>
      <c r="K18" s="122" t="s">
        <v>247</v>
      </c>
      <c r="L18" s="132"/>
      <c r="M18" s="133"/>
    </row>
    <row r="19" spans="1:13" ht="42" customHeight="1" x14ac:dyDescent="0.3">
      <c r="A19" s="127">
        <v>2</v>
      </c>
      <c r="B19" s="144"/>
      <c r="C19" s="63"/>
      <c r="D19" s="129" t="s">
        <v>222</v>
      </c>
      <c r="E19" s="130"/>
      <c r="F19" s="131"/>
      <c r="G19" s="43">
        <v>2</v>
      </c>
      <c r="H19" s="43"/>
      <c r="I19" s="43"/>
      <c r="J19" s="43">
        <v>2</v>
      </c>
      <c r="K19" s="122" t="s">
        <v>246</v>
      </c>
      <c r="L19" s="132"/>
      <c r="M19" s="133"/>
    </row>
    <row r="20" spans="1:13" ht="48" customHeight="1" x14ac:dyDescent="0.3">
      <c r="A20" s="127">
        <v>5</v>
      </c>
      <c r="B20" s="144"/>
      <c r="C20" s="63"/>
      <c r="D20" s="129" t="s">
        <v>215</v>
      </c>
      <c r="E20" s="130"/>
      <c r="F20" s="131"/>
      <c r="G20" s="62"/>
      <c r="H20" s="62"/>
      <c r="I20" s="43"/>
      <c r="J20" s="43">
        <v>5</v>
      </c>
      <c r="K20" s="122" t="s">
        <v>246</v>
      </c>
      <c r="L20" s="132"/>
      <c r="M20" s="133"/>
    </row>
    <row r="21" spans="1:13" ht="36.75" customHeight="1" x14ac:dyDescent="0.3">
      <c r="A21" s="127">
        <v>1</v>
      </c>
      <c r="B21" s="144"/>
      <c r="C21" s="63"/>
      <c r="D21" s="129" t="s">
        <v>235</v>
      </c>
      <c r="E21" s="130"/>
      <c r="F21" s="131"/>
      <c r="G21" s="43"/>
      <c r="H21" s="43"/>
      <c r="I21" s="43"/>
      <c r="J21" s="43">
        <v>1</v>
      </c>
      <c r="K21" s="122" t="s">
        <v>245</v>
      </c>
      <c r="L21" s="132"/>
      <c r="M21" s="133"/>
    </row>
    <row r="22" spans="1:13" ht="54.75" customHeight="1" x14ac:dyDescent="0.3">
      <c r="A22" s="127">
        <v>1</v>
      </c>
      <c r="B22" s="144"/>
      <c r="C22" s="63"/>
      <c r="D22" s="129" t="s">
        <v>223</v>
      </c>
      <c r="E22" s="130"/>
      <c r="F22" s="131"/>
      <c r="G22" s="43"/>
      <c r="H22" s="43"/>
      <c r="I22" s="43"/>
      <c r="J22" s="43">
        <v>1</v>
      </c>
      <c r="K22" s="122" t="s">
        <v>248</v>
      </c>
      <c r="L22" s="132"/>
      <c r="M22" s="133"/>
    </row>
    <row r="23" spans="1:13" ht="60" customHeight="1" x14ac:dyDescent="0.3">
      <c r="A23" s="127">
        <v>2</v>
      </c>
      <c r="B23" s="144"/>
      <c r="C23" s="63"/>
      <c r="D23" s="129" t="s">
        <v>234</v>
      </c>
      <c r="E23" s="130"/>
      <c r="F23" s="131"/>
      <c r="G23" s="43"/>
      <c r="H23" s="43"/>
      <c r="I23" s="43"/>
      <c r="J23" s="43">
        <v>2</v>
      </c>
      <c r="K23" s="122" t="s">
        <v>244</v>
      </c>
      <c r="L23" s="132"/>
      <c r="M23" s="133"/>
    </row>
    <row r="24" spans="1:13" ht="51" customHeight="1" x14ac:dyDescent="0.3">
      <c r="A24" s="127">
        <v>1</v>
      </c>
      <c r="B24" s="144"/>
      <c r="C24" s="63"/>
      <c r="D24" s="129" t="s">
        <v>237</v>
      </c>
      <c r="E24" s="130"/>
      <c r="F24" s="131"/>
      <c r="G24" s="62"/>
      <c r="H24" s="62"/>
      <c r="I24" s="43"/>
      <c r="J24" s="43">
        <v>1</v>
      </c>
      <c r="K24" s="122" t="s">
        <v>149</v>
      </c>
      <c r="L24" s="132"/>
      <c r="M24" s="133"/>
    </row>
    <row r="25" spans="1:13" ht="53.25" customHeight="1" x14ac:dyDescent="0.35">
      <c r="A25" s="145">
        <v>1</v>
      </c>
      <c r="B25" s="145"/>
      <c r="D25" s="146" t="s">
        <v>233</v>
      </c>
      <c r="E25" s="147"/>
      <c r="F25" s="147"/>
      <c r="G25" s="74"/>
      <c r="H25" s="74"/>
      <c r="I25" s="74"/>
      <c r="J25" s="75">
        <v>1</v>
      </c>
      <c r="K25" s="111" t="s">
        <v>242</v>
      </c>
      <c r="L25" s="111"/>
      <c r="M25" s="111"/>
    </row>
    <row r="26" spans="1:13" ht="46.5" customHeight="1" x14ac:dyDescent="0.35">
      <c r="A26" s="145">
        <v>1</v>
      </c>
      <c r="B26" s="145"/>
      <c r="D26" s="106" t="s">
        <v>236</v>
      </c>
      <c r="E26" s="148"/>
      <c r="F26" s="148"/>
      <c r="G26" s="74"/>
      <c r="H26" s="74"/>
      <c r="I26" s="74"/>
      <c r="J26" s="75">
        <v>1</v>
      </c>
      <c r="K26" s="111" t="s">
        <v>243</v>
      </c>
      <c r="L26" s="111"/>
      <c r="M26" s="111"/>
    </row>
    <row r="27" spans="1:13" ht="42" customHeight="1" x14ac:dyDescent="0.35">
      <c r="A27" s="145">
        <v>1</v>
      </c>
      <c r="B27" s="145"/>
      <c r="D27" s="146" t="s">
        <v>225</v>
      </c>
      <c r="E27" s="149"/>
      <c r="F27" s="149"/>
      <c r="G27" s="74"/>
      <c r="H27" s="74"/>
      <c r="I27" s="74"/>
      <c r="J27" s="75">
        <v>1</v>
      </c>
      <c r="K27" s="111" t="s">
        <v>241</v>
      </c>
      <c r="L27" s="111"/>
      <c r="M27" s="111"/>
    </row>
    <row r="28" spans="1:13" s="18" customFormat="1" ht="42" customHeight="1" x14ac:dyDescent="0.35">
      <c r="A28" s="151">
        <v>1</v>
      </c>
      <c r="B28" s="152"/>
      <c r="D28" s="153" t="s">
        <v>224</v>
      </c>
      <c r="E28" s="154"/>
      <c r="F28" s="155"/>
      <c r="G28" s="75">
        <v>1</v>
      </c>
      <c r="H28" s="74"/>
      <c r="I28" s="74"/>
      <c r="J28" s="75"/>
      <c r="K28" s="116" t="s">
        <v>240</v>
      </c>
      <c r="L28" s="156"/>
      <c r="M28" s="157"/>
    </row>
    <row r="29" spans="1:13" ht="52.5" customHeight="1" x14ac:dyDescent="0.35">
      <c r="A29" s="150">
        <v>2</v>
      </c>
      <c r="B29" s="150"/>
      <c r="D29" s="146" t="s">
        <v>226</v>
      </c>
      <c r="E29" s="147"/>
      <c r="F29" s="147"/>
      <c r="G29" s="75">
        <v>2</v>
      </c>
      <c r="H29" s="75"/>
      <c r="I29" s="74"/>
      <c r="J29" s="75">
        <v>2</v>
      </c>
      <c r="K29" s="111" t="s">
        <v>239</v>
      </c>
      <c r="L29" s="111"/>
      <c r="M29" s="111"/>
    </row>
    <row r="30" spans="1:13" ht="45" customHeight="1" x14ac:dyDescent="0.3">
      <c r="A30" s="160">
        <v>4</v>
      </c>
      <c r="B30" s="160"/>
      <c r="D30" s="106" t="s">
        <v>227</v>
      </c>
      <c r="E30" s="148"/>
      <c r="F30" s="148"/>
      <c r="G30" s="75">
        <v>4</v>
      </c>
      <c r="H30" s="76"/>
      <c r="I30" s="75">
        <v>4</v>
      </c>
      <c r="J30" s="75">
        <v>4</v>
      </c>
      <c r="K30" s="111" t="s">
        <v>239</v>
      </c>
      <c r="L30" s="111"/>
      <c r="M30" s="111"/>
    </row>
    <row r="31" spans="1:13" ht="44.25" customHeight="1" x14ac:dyDescent="0.35">
      <c r="A31" s="150">
        <v>1</v>
      </c>
      <c r="B31" s="150"/>
      <c r="D31" s="146" t="s">
        <v>228</v>
      </c>
      <c r="E31" s="147"/>
      <c r="F31" s="147"/>
      <c r="G31" s="75">
        <v>1</v>
      </c>
      <c r="H31" s="74"/>
      <c r="I31" s="74"/>
      <c r="J31" s="75">
        <v>1</v>
      </c>
      <c r="K31" s="111" t="s">
        <v>238</v>
      </c>
      <c r="L31" s="111"/>
      <c r="M31" s="111"/>
    </row>
    <row r="32" spans="1:13" ht="30" customHeight="1" x14ac:dyDescent="0.35">
      <c r="A32" s="158">
        <f>SUM(A4:C31)</f>
        <v>62</v>
      </c>
      <c r="B32" s="158"/>
      <c r="D32" s="159"/>
      <c r="E32" s="159"/>
      <c r="F32" s="159"/>
      <c r="G32" s="4"/>
      <c r="H32" s="4"/>
      <c r="I32" s="4"/>
      <c r="J32" s="4"/>
      <c r="K32" s="159"/>
      <c r="L32" s="159"/>
      <c r="M32" s="159"/>
    </row>
  </sheetData>
  <mergeCells count="92">
    <mergeCell ref="A32:B32"/>
    <mergeCell ref="D32:F32"/>
    <mergeCell ref="K32:M32"/>
    <mergeCell ref="A30:B30"/>
    <mergeCell ref="D30:F30"/>
    <mergeCell ref="K30:M30"/>
    <mergeCell ref="A31:B31"/>
    <mergeCell ref="D31:F31"/>
    <mergeCell ref="K31:M31"/>
    <mergeCell ref="A27:B27"/>
    <mergeCell ref="D27:F27"/>
    <mergeCell ref="K27:M27"/>
    <mergeCell ref="A29:B29"/>
    <mergeCell ref="D29:F29"/>
    <mergeCell ref="K29:M29"/>
    <mergeCell ref="A28:B28"/>
    <mergeCell ref="D28:F28"/>
    <mergeCell ref="K28:M28"/>
    <mergeCell ref="A25:B25"/>
    <mergeCell ref="D25:F25"/>
    <mergeCell ref="K25:M25"/>
    <mergeCell ref="A26:B26"/>
    <mergeCell ref="D26:F26"/>
    <mergeCell ref="K26:M26"/>
    <mergeCell ref="A21:B21"/>
    <mergeCell ref="D21:F21"/>
    <mergeCell ref="K21:M21"/>
    <mergeCell ref="A24:B24"/>
    <mergeCell ref="D24:F24"/>
    <mergeCell ref="K24:M24"/>
    <mergeCell ref="A22:B22"/>
    <mergeCell ref="D22:F22"/>
    <mergeCell ref="K22:M22"/>
    <mergeCell ref="A23:B23"/>
    <mergeCell ref="D23:F23"/>
    <mergeCell ref="K23:M23"/>
    <mergeCell ref="A19:B19"/>
    <mergeCell ref="D19:F19"/>
    <mergeCell ref="K19:M19"/>
    <mergeCell ref="A20:B20"/>
    <mergeCell ref="D20:F20"/>
    <mergeCell ref="K20:M20"/>
    <mergeCell ref="A17:B17"/>
    <mergeCell ref="D17:F17"/>
    <mergeCell ref="K17:M17"/>
    <mergeCell ref="A18:B18"/>
    <mergeCell ref="D18:F18"/>
    <mergeCell ref="K18:M18"/>
    <mergeCell ref="A15:B15"/>
    <mergeCell ref="D15:F15"/>
    <mergeCell ref="K15:M15"/>
    <mergeCell ref="A16:C16"/>
    <mergeCell ref="D16:F16"/>
    <mergeCell ref="K16:M16"/>
    <mergeCell ref="A13:B13"/>
    <mergeCell ref="D13:F13"/>
    <mergeCell ref="K13:M13"/>
    <mergeCell ref="A14:B14"/>
    <mergeCell ref="D14:F14"/>
    <mergeCell ref="K14:M14"/>
    <mergeCell ref="A11:B11"/>
    <mergeCell ref="D11:F11"/>
    <mergeCell ref="K11:M11"/>
    <mergeCell ref="A12:B12"/>
    <mergeCell ref="D12:F12"/>
    <mergeCell ref="K12:M12"/>
    <mergeCell ref="A9:B9"/>
    <mergeCell ref="D9:F9"/>
    <mergeCell ref="K9:M9"/>
    <mergeCell ref="A10:B10"/>
    <mergeCell ref="D10:F10"/>
    <mergeCell ref="K10:M10"/>
    <mergeCell ref="A7:B7"/>
    <mergeCell ref="D7:F7"/>
    <mergeCell ref="K7:M7"/>
    <mergeCell ref="A8:B8"/>
    <mergeCell ref="D8:F8"/>
    <mergeCell ref="K8:M8"/>
    <mergeCell ref="A5:B5"/>
    <mergeCell ref="D5:F5"/>
    <mergeCell ref="K5:M5"/>
    <mergeCell ref="A6:B6"/>
    <mergeCell ref="D6:F6"/>
    <mergeCell ref="K6:M6"/>
    <mergeCell ref="A4:B4"/>
    <mergeCell ref="D4:F4"/>
    <mergeCell ref="K4:M4"/>
    <mergeCell ref="A1:M1"/>
    <mergeCell ref="A2:C3"/>
    <mergeCell ref="D2:F3"/>
    <mergeCell ref="G2:J2"/>
    <mergeCell ref="K2:M3"/>
  </mergeCells>
  <pageMargins left="0.7" right="0.7" top="0.75" bottom="0.75" header="0.3" footer="0.3"/>
  <pageSetup paperSize="9" scale="67"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4"/>
  <sheetViews>
    <sheetView topLeftCell="A10" workbookViewId="0">
      <selection activeCell="K4" sqref="K4"/>
    </sheetView>
  </sheetViews>
  <sheetFormatPr defaultRowHeight="17.399999999999999" x14ac:dyDescent="0.35"/>
  <cols>
    <col min="4" max="4" width="20.6640625" customWidth="1"/>
    <col min="5" max="5" width="28.88671875" customWidth="1"/>
    <col min="6" max="6" width="13.88671875" customWidth="1"/>
    <col min="7" max="7" width="19.6640625" bestFit="1" customWidth="1"/>
    <col min="8" max="8" width="53.88671875" style="24" customWidth="1"/>
    <col min="9" max="9" width="26.44140625" customWidth="1"/>
    <col min="10" max="10" width="23.44140625" bestFit="1" customWidth="1"/>
  </cols>
  <sheetData>
    <row r="1" spans="1:10" ht="33" customHeight="1" x14ac:dyDescent="0.3">
      <c r="A1" s="134" t="s">
        <v>100</v>
      </c>
      <c r="B1" s="134"/>
      <c r="C1" s="134"/>
      <c r="D1" s="134"/>
      <c r="E1" s="134"/>
      <c r="F1" s="134"/>
      <c r="G1" s="134"/>
      <c r="H1" s="134"/>
      <c r="I1" s="134"/>
      <c r="J1" s="134"/>
    </row>
    <row r="2" spans="1:10" ht="126.75" customHeight="1" x14ac:dyDescent="0.3">
      <c r="A2" s="141" t="s">
        <v>81</v>
      </c>
      <c r="B2" s="142"/>
      <c r="C2" s="142"/>
      <c r="D2" s="143"/>
      <c r="E2" s="38" t="s">
        <v>82</v>
      </c>
      <c r="F2" s="38" t="s">
        <v>83</v>
      </c>
      <c r="G2" s="38" t="s">
        <v>114</v>
      </c>
      <c r="H2" s="78" t="s">
        <v>60</v>
      </c>
      <c r="I2" s="38" t="s">
        <v>84</v>
      </c>
      <c r="J2" s="41" t="s">
        <v>85</v>
      </c>
    </row>
    <row r="3" spans="1:10" ht="101.25" customHeight="1" x14ac:dyDescent="0.3">
      <c r="A3" s="153" t="s">
        <v>196</v>
      </c>
      <c r="B3" s="154"/>
      <c r="C3" s="154"/>
      <c r="D3" s="155"/>
      <c r="E3" s="57" t="s">
        <v>87</v>
      </c>
      <c r="F3" s="52">
        <v>2</v>
      </c>
      <c r="G3" s="86" t="s">
        <v>154</v>
      </c>
      <c r="H3" s="56" t="s">
        <v>322</v>
      </c>
      <c r="I3" s="67" t="s">
        <v>197</v>
      </c>
      <c r="J3" s="50" t="s">
        <v>334</v>
      </c>
    </row>
    <row r="4" spans="1:10" ht="132.75" customHeight="1" x14ac:dyDescent="0.3">
      <c r="A4" s="153" t="s">
        <v>198</v>
      </c>
      <c r="B4" s="154"/>
      <c r="C4" s="154"/>
      <c r="D4" s="155"/>
      <c r="E4" s="65" t="s">
        <v>86</v>
      </c>
      <c r="F4" s="52">
        <v>150</v>
      </c>
      <c r="G4" s="86" t="s">
        <v>199</v>
      </c>
      <c r="H4" s="56" t="s">
        <v>323</v>
      </c>
      <c r="I4" s="66" t="s">
        <v>200</v>
      </c>
      <c r="J4" s="50" t="s">
        <v>335</v>
      </c>
    </row>
    <row r="5" spans="1:10" ht="69.599999999999994" x14ac:dyDescent="0.3">
      <c r="A5" s="161" t="s">
        <v>201</v>
      </c>
      <c r="B5" s="162"/>
      <c r="C5" s="162"/>
      <c r="D5" s="163"/>
      <c r="E5" s="58" t="s">
        <v>136</v>
      </c>
      <c r="F5" s="58">
        <v>10</v>
      </c>
      <c r="G5" s="59" t="s">
        <v>155</v>
      </c>
      <c r="H5" s="81" t="s">
        <v>324</v>
      </c>
      <c r="I5" s="68" t="s">
        <v>202</v>
      </c>
      <c r="J5" s="59" t="s">
        <v>336</v>
      </c>
    </row>
    <row r="6" spans="1:10" ht="146.25" customHeight="1" x14ac:dyDescent="0.3">
      <c r="A6" s="153" t="s">
        <v>203</v>
      </c>
      <c r="B6" s="154"/>
      <c r="C6" s="154"/>
      <c r="D6" s="155"/>
      <c r="E6" s="55" t="s">
        <v>137</v>
      </c>
      <c r="F6" s="55">
        <v>14</v>
      </c>
      <c r="G6" s="86" t="s">
        <v>156</v>
      </c>
      <c r="H6" s="56" t="s">
        <v>325</v>
      </c>
      <c r="I6" s="69" t="s">
        <v>202</v>
      </c>
      <c r="J6" s="50" t="s">
        <v>337</v>
      </c>
    </row>
    <row r="7" spans="1:10" ht="132" customHeight="1" x14ac:dyDescent="0.3">
      <c r="A7" s="153" t="s">
        <v>204</v>
      </c>
      <c r="B7" s="154"/>
      <c r="C7" s="154"/>
      <c r="D7" s="155"/>
      <c r="E7" s="55" t="s">
        <v>205</v>
      </c>
      <c r="F7" s="55">
        <v>8</v>
      </c>
      <c r="G7" s="86" t="s">
        <v>206</v>
      </c>
      <c r="H7" s="56" t="s">
        <v>326</v>
      </c>
      <c r="I7" s="69" t="s">
        <v>207</v>
      </c>
      <c r="J7" s="50" t="s">
        <v>338</v>
      </c>
    </row>
    <row r="8" spans="1:10" ht="138.75" customHeight="1" x14ac:dyDescent="0.3">
      <c r="A8" s="153" t="s">
        <v>276</v>
      </c>
      <c r="B8" s="154"/>
      <c r="C8" s="154"/>
      <c r="D8" s="155"/>
      <c r="E8" s="55" t="s">
        <v>255</v>
      </c>
      <c r="F8" s="55">
        <v>3</v>
      </c>
      <c r="G8" s="86" t="s">
        <v>277</v>
      </c>
      <c r="H8" s="56" t="s">
        <v>327</v>
      </c>
      <c r="I8" s="69" t="s">
        <v>278</v>
      </c>
      <c r="J8" s="50" t="s">
        <v>339</v>
      </c>
    </row>
    <row r="9" spans="1:10" ht="88.5" customHeight="1" x14ac:dyDescent="0.3">
      <c r="A9" s="153" t="s">
        <v>257</v>
      </c>
      <c r="B9" s="154"/>
      <c r="C9" s="154"/>
      <c r="D9" s="155"/>
      <c r="E9" s="55" t="s">
        <v>256</v>
      </c>
      <c r="F9" s="55">
        <v>4</v>
      </c>
      <c r="G9" s="86" t="s">
        <v>258</v>
      </c>
      <c r="H9" s="56" t="s">
        <v>328</v>
      </c>
      <c r="I9" s="69" t="s">
        <v>279</v>
      </c>
      <c r="J9" s="50" t="s">
        <v>340</v>
      </c>
    </row>
    <row r="10" spans="1:10" ht="87.75" customHeight="1" x14ac:dyDescent="0.3">
      <c r="A10" s="153" t="s">
        <v>280</v>
      </c>
      <c r="B10" s="154"/>
      <c r="C10" s="154"/>
      <c r="D10" s="155"/>
      <c r="E10" s="55" t="s">
        <v>281</v>
      </c>
      <c r="F10" s="55">
        <v>9</v>
      </c>
      <c r="G10" s="86" t="s">
        <v>282</v>
      </c>
      <c r="H10" s="56" t="s">
        <v>329</v>
      </c>
      <c r="I10" s="69" t="s">
        <v>283</v>
      </c>
      <c r="J10" s="50" t="s">
        <v>341</v>
      </c>
    </row>
    <row r="11" spans="1:10" ht="86.25" customHeight="1" x14ac:dyDescent="0.3">
      <c r="A11" s="153" t="s">
        <v>284</v>
      </c>
      <c r="B11" s="154"/>
      <c r="C11" s="154"/>
      <c r="D11" s="155"/>
      <c r="E11" s="55" t="s">
        <v>87</v>
      </c>
      <c r="F11" s="55">
        <v>1</v>
      </c>
      <c r="G11" s="86" t="s">
        <v>155</v>
      </c>
      <c r="H11" s="56" t="s">
        <v>330</v>
      </c>
      <c r="I11" s="69" t="s">
        <v>165</v>
      </c>
      <c r="J11" s="50" t="s">
        <v>342</v>
      </c>
    </row>
    <row r="12" spans="1:10" ht="90.75" customHeight="1" x14ac:dyDescent="0.3">
      <c r="A12" s="153" t="s">
        <v>285</v>
      </c>
      <c r="B12" s="154"/>
      <c r="C12" s="154"/>
      <c r="D12" s="155"/>
      <c r="E12" s="55" t="s">
        <v>286</v>
      </c>
      <c r="F12" s="55">
        <v>2</v>
      </c>
      <c r="G12" s="86" t="s">
        <v>287</v>
      </c>
      <c r="H12" s="56" t="s">
        <v>331</v>
      </c>
      <c r="I12" s="69" t="s">
        <v>288</v>
      </c>
      <c r="J12" s="50" t="s">
        <v>343</v>
      </c>
    </row>
    <row r="13" spans="1:10" s="18" customFormat="1" ht="79.5" customHeight="1" x14ac:dyDescent="0.3">
      <c r="A13" s="153" t="s">
        <v>289</v>
      </c>
      <c r="B13" s="154"/>
      <c r="C13" s="154"/>
      <c r="D13" s="155"/>
      <c r="E13" s="55" t="s">
        <v>290</v>
      </c>
      <c r="F13" s="55">
        <v>29</v>
      </c>
      <c r="G13" s="86" t="s">
        <v>291</v>
      </c>
      <c r="H13" s="56" t="s">
        <v>332</v>
      </c>
      <c r="I13" s="69" t="s">
        <v>292</v>
      </c>
      <c r="J13" s="53" t="s">
        <v>344</v>
      </c>
    </row>
    <row r="14" spans="1:10" x14ac:dyDescent="0.35">
      <c r="A14" s="18"/>
      <c r="B14" s="18"/>
      <c r="C14" s="18"/>
      <c r="D14" s="18"/>
      <c r="E14" s="18"/>
      <c r="F14" s="18"/>
      <c r="G14" s="18"/>
      <c r="I14" s="18"/>
      <c r="J14" s="18"/>
    </row>
  </sheetData>
  <mergeCells count="13">
    <mergeCell ref="A13:D13"/>
    <mergeCell ref="A11:D11"/>
    <mergeCell ref="A12:D12"/>
    <mergeCell ref="A6:D6"/>
    <mergeCell ref="A8:D8"/>
    <mergeCell ref="A7:D7"/>
    <mergeCell ref="A9:D9"/>
    <mergeCell ref="A10:D10"/>
    <mergeCell ref="A2:D2"/>
    <mergeCell ref="A1:J1"/>
    <mergeCell ref="A3:D3"/>
    <mergeCell ref="A4:D4"/>
    <mergeCell ref="A5:D5"/>
  </mergeCells>
  <hyperlinks>
    <hyperlink ref="H3" r:id="rId1" xr:uid="{00000000-0004-0000-0300-000000000000}"/>
    <hyperlink ref="H4" r:id="rId2" xr:uid="{00000000-0004-0000-0300-000001000000}"/>
  </hyperlinks>
  <pageMargins left="0.7" right="0.7" top="0.75" bottom="0.75" header="0.3" footer="0.3"/>
  <pageSetup paperSize="9" scale="60" fitToWidth="0" fitToHeight="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M26"/>
  <sheetViews>
    <sheetView tabSelected="1" topLeftCell="A13" zoomScale="70" zoomScaleNormal="70" workbookViewId="0">
      <selection activeCell="A23" sqref="A23"/>
    </sheetView>
  </sheetViews>
  <sheetFormatPr defaultRowHeight="14.4" x14ac:dyDescent="0.3"/>
  <cols>
    <col min="1" max="1" width="20.109375" customWidth="1"/>
    <col min="2" max="2" width="1.109375" hidden="1" customWidth="1"/>
    <col min="3" max="3" width="36.109375" customWidth="1"/>
    <col min="4" max="4" width="2.6640625" hidden="1" customWidth="1"/>
    <col min="5" max="5" width="7.6640625" customWidth="1"/>
    <col min="6" max="6" width="17.88671875" customWidth="1"/>
    <col min="7" max="7" width="9.88671875" customWidth="1"/>
    <col min="10" max="10" width="47.5546875" customWidth="1"/>
    <col min="11" max="11" width="12.6640625" customWidth="1"/>
  </cols>
  <sheetData>
    <row r="1" spans="1:11" ht="36.75" customHeight="1" x14ac:dyDescent="0.3">
      <c r="A1" s="164" t="s">
        <v>113</v>
      </c>
      <c r="B1" s="164"/>
      <c r="C1" s="164"/>
      <c r="D1" s="164"/>
      <c r="E1" s="164"/>
      <c r="F1" s="164"/>
      <c r="G1" s="164"/>
      <c r="H1" s="164"/>
      <c r="I1" s="164"/>
      <c r="J1" s="164"/>
      <c r="K1" s="2"/>
    </row>
    <row r="2" spans="1:11" ht="51.75" customHeight="1" x14ac:dyDescent="0.3">
      <c r="A2" s="165" t="s">
        <v>12</v>
      </c>
      <c r="B2" s="166"/>
      <c r="C2" s="166"/>
      <c r="D2" s="166"/>
      <c r="E2" s="167"/>
      <c r="F2" s="168" t="s">
        <v>13</v>
      </c>
      <c r="G2" s="169"/>
      <c r="H2" s="165" t="s">
        <v>14</v>
      </c>
      <c r="I2" s="166"/>
      <c r="J2" s="167"/>
      <c r="K2" s="3"/>
    </row>
    <row r="3" spans="1:11" ht="39" customHeight="1" x14ac:dyDescent="0.3">
      <c r="A3" s="89" t="s">
        <v>15</v>
      </c>
      <c r="B3" s="89"/>
      <c r="C3" s="89" t="s">
        <v>16</v>
      </c>
      <c r="D3" s="89"/>
      <c r="E3" s="89" t="s">
        <v>17</v>
      </c>
      <c r="F3" s="90" t="s">
        <v>18</v>
      </c>
      <c r="G3" s="90" t="s">
        <v>17</v>
      </c>
      <c r="H3" s="170"/>
      <c r="I3" s="171"/>
      <c r="J3" s="172"/>
      <c r="K3" s="3"/>
    </row>
    <row r="4" spans="1:11" ht="98.25" customHeight="1" x14ac:dyDescent="0.35">
      <c r="A4" s="82" t="s">
        <v>91</v>
      </c>
      <c r="B4" s="91"/>
      <c r="C4" s="82" t="s">
        <v>92</v>
      </c>
      <c r="D4" s="91"/>
      <c r="E4" s="87">
        <v>3</v>
      </c>
      <c r="F4" s="92" t="s">
        <v>123</v>
      </c>
      <c r="G4" s="87">
        <v>3</v>
      </c>
      <c r="H4" s="173" t="s">
        <v>262</v>
      </c>
      <c r="I4" s="106"/>
      <c r="J4" s="106"/>
      <c r="K4" s="5"/>
    </row>
    <row r="5" spans="1:11" ht="143.25" customHeight="1" x14ac:dyDescent="0.35">
      <c r="A5" s="84" t="s">
        <v>91</v>
      </c>
      <c r="B5" s="91"/>
      <c r="C5" s="82" t="s">
        <v>92</v>
      </c>
      <c r="D5" s="91"/>
      <c r="E5" s="87">
        <v>4</v>
      </c>
      <c r="F5" s="92" t="s">
        <v>270</v>
      </c>
      <c r="G5" s="87">
        <v>4</v>
      </c>
      <c r="H5" s="173" t="s">
        <v>124</v>
      </c>
      <c r="I5" s="106"/>
      <c r="J5" s="106"/>
      <c r="K5" s="5"/>
    </row>
    <row r="6" spans="1:11" ht="137.25" customHeight="1" x14ac:dyDescent="0.35">
      <c r="A6" s="84" t="s">
        <v>91</v>
      </c>
      <c r="B6" s="91"/>
      <c r="C6" s="84" t="s">
        <v>93</v>
      </c>
      <c r="D6" s="91"/>
      <c r="E6" s="87">
        <v>2</v>
      </c>
      <c r="F6" s="92" t="s">
        <v>270</v>
      </c>
      <c r="G6" s="87">
        <v>2</v>
      </c>
      <c r="H6" s="173" t="s">
        <v>150</v>
      </c>
      <c r="I6" s="106"/>
      <c r="J6" s="106"/>
      <c r="K6" s="5"/>
    </row>
    <row r="7" spans="1:11" ht="68.25" customHeight="1" x14ac:dyDescent="0.35">
      <c r="A7" s="84" t="s">
        <v>22</v>
      </c>
      <c r="B7" s="91"/>
      <c r="C7" s="82" t="s">
        <v>93</v>
      </c>
      <c r="D7" s="91"/>
      <c r="E7" s="87">
        <v>1</v>
      </c>
      <c r="F7" s="92" t="s">
        <v>123</v>
      </c>
      <c r="G7" s="87">
        <v>1</v>
      </c>
      <c r="H7" s="173" t="s">
        <v>20</v>
      </c>
      <c r="I7" s="173"/>
      <c r="J7" s="173"/>
      <c r="K7" s="5"/>
    </row>
    <row r="8" spans="1:11" ht="132" customHeight="1" x14ac:dyDescent="0.35">
      <c r="A8" s="84" t="s">
        <v>22</v>
      </c>
      <c r="B8" s="91"/>
      <c r="C8" s="84" t="s">
        <v>92</v>
      </c>
      <c r="D8" s="91"/>
      <c r="E8" s="87">
        <v>1</v>
      </c>
      <c r="F8" s="92" t="s">
        <v>270</v>
      </c>
      <c r="G8" s="87">
        <v>2</v>
      </c>
      <c r="H8" s="173" t="s">
        <v>152</v>
      </c>
      <c r="I8" s="106"/>
      <c r="J8" s="106"/>
      <c r="K8" s="5"/>
    </row>
    <row r="9" spans="1:11" ht="103.5" customHeight="1" x14ac:dyDescent="0.35">
      <c r="A9" s="84" t="s">
        <v>91</v>
      </c>
      <c r="B9" s="91"/>
      <c r="C9" s="84" t="s">
        <v>263</v>
      </c>
      <c r="D9" s="91"/>
      <c r="E9" s="87">
        <v>2</v>
      </c>
      <c r="F9" s="92" t="s">
        <v>90</v>
      </c>
      <c r="G9" s="87">
        <v>2</v>
      </c>
      <c r="H9" s="173" t="s">
        <v>313</v>
      </c>
      <c r="I9" s="106"/>
      <c r="J9" s="106"/>
      <c r="K9" s="5"/>
    </row>
    <row r="10" spans="1:11" ht="110.25" customHeight="1" x14ac:dyDescent="0.35">
      <c r="A10" s="84" t="s">
        <v>91</v>
      </c>
      <c r="B10" s="91"/>
      <c r="C10" s="84" t="s">
        <v>264</v>
      </c>
      <c r="D10" s="91"/>
      <c r="E10" s="87">
        <v>1</v>
      </c>
      <c r="F10" s="92" t="s">
        <v>90</v>
      </c>
      <c r="G10" s="87">
        <v>2</v>
      </c>
      <c r="H10" s="173" t="s">
        <v>265</v>
      </c>
      <c r="I10" s="106"/>
      <c r="J10" s="106"/>
      <c r="K10" s="5"/>
    </row>
    <row r="11" spans="1:11" ht="108.75" customHeight="1" x14ac:dyDescent="0.35">
      <c r="A11" s="84" t="s">
        <v>91</v>
      </c>
      <c r="B11" s="91"/>
      <c r="C11" s="84" t="s">
        <v>266</v>
      </c>
      <c r="D11" s="91"/>
      <c r="E11" s="87">
        <v>2</v>
      </c>
      <c r="F11" s="92" t="s">
        <v>90</v>
      </c>
      <c r="G11" s="87">
        <v>2</v>
      </c>
      <c r="H11" s="173" t="s">
        <v>267</v>
      </c>
      <c r="I11" s="106"/>
      <c r="J11" s="106"/>
      <c r="K11" s="5"/>
    </row>
    <row r="12" spans="1:11" ht="105.75" customHeight="1" x14ac:dyDescent="0.35">
      <c r="A12" s="84" t="s">
        <v>91</v>
      </c>
      <c r="B12" s="91"/>
      <c r="C12" s="82" t="s">
        <v>268</v>
      </c>
      <c r="D12" s="91"/>
      <c r="E12" s="87">
        <v>5</v>
      </c>
      <c r="F12" s="92" t="s">
        <v>90</v>
      </c>
      <c r="G12" s="87">
        <v>5</v>
      </c>
      <c r="H12" s="173" t="s">
        <v>314</v>
      </c>
      <c r="I12" s="173"/>
      <c r="J12" s="173"/>
      <c r="K12" s="5"/>
    </row>
    <row r="13" spans="1:11" ht="108.75" customHeight="1" x14ac:dyDescent="0.35">
      <c r="A13" s="84" t="s">
        <v>91</v>
      </c>
      <c r="B13" s="91"/>
      <c r="C13" s="84" t="s">
        <v>269</v>
      </c>
      <c r="D13" s="91"/>
      <c r="E13" s="87">
        <v>2</v>
      </c>
      <c r="F13" s="92" t="s">
        <v>90</v>
      </c>
      <c r="G13" s="87">
        <v>2</v>
      </c>
      <c r="H13" s="173" t="s">
        <v>312</v>
      </c>
      <c r="I13" s="173"/>
      <c r="J13" s="173"/>
      <c r="K13" s="5"/>
    </row>
    <row r="14" spans="1:11" ht="108.75" customHeight="1" x14ac:dyDescent="0.35">
      <c r="A14" s="84" t="s">
        <v>91</v>
      </c>
      <c r="B14" s="91"/>
      <c r="C14" s="84" t="s">
        <v>88</v>
      </c>
      <c r="D14" s="91"/>
      <c r="E14" s="87">
        <v>2</v>
      </c>
      <c r="F14" s="92" t="s">
        <v>90</v>
      </c>
      <c r="G14" s="87">
        <v>2</v>
      </c>
      <c r="H14" s="173" t="s">
        <v>271</v>
      </c>
      <c r="I14" s="173"/>
      <c r="J14" s="173"/>
      <c r="K14" s="5"/>
    </row>
    <row r="15" spans="1:11" ht="111.75" customHeight="1" x14ac:dyDescent="0.35">
      <c r="A15" s="84" t="s">
        <v>19</v>
      </c>
      <c r="B15" s="91"/>
      <c r="C15" s="92" t="s">
        <v>272</v>
      </c>
      <c r="D15" s="91"/>
      <c r="E15" s="87">
        <v>1</v>
      </c>
      <c r="F15" s="82" t="s">
        <v>90</v>
      </c>
      <c r="G15" s="88">
        <v>2</v>
      </c>
      <c r="H15" s="106" t="s">
        <v>273</v>
      </c>
      <c r="I15" s="106"/>
      <c r="J15" s="106"/>
      <c r="K15" s="5"/>
    </row>
    <row r="16" spans="1:11" ht="101.25" customHeight="1" x14ac:dyDescent="0.35">
      <c r="A16" s="84" t="s">
        <v>274</v>
      </c>
      <c r="B16" s="91"/>
      <c r="C16" s="92" t="s">
        <v>225</v>
      </c>
      <c r="D16" s="91"/>
      <c r="E16" s="87">
        <v>1</v>
      </c>
      <c r="F16" s="82" t="s">
        <v>90</v>
      </c>
      <c r="G16" s="88">
        <v>1</v>
      </c>
      <c r="H16" s="106" t="s">
        <v>275</v>
      </c>
      <c r="I16" s="106"/>
      <c r="J16" s="106"/>
      <c r="K16" s="5"/>
    </row>
    <row r="17" spans="1:429" ht="100.5" customHeight="1" x14ac:dyDescent="0.35">
      <c r="A17" s="84" t="s">
        <v>133</v>
      </c>
      <c r="B17" s="91"/>
      <c r="C17" s="92" t="s">
        <v>297</v>
      </c>
      <c r="D17" s="91"/>
      <c r="E17" s="87">
        <v>1</v>
      </c>
      <c r="F17" s="82" t="s">
        <v>298</v>
      </c>
      <c r="G17" s="88">
        <v>1</v>
      </c>
      <c r="H17" s="106" t="s">
        <v>301</v>
      </c>
      <c r="I17" s="106"/>
      <c r="J17" s="106"/>
      <c r="K17" s="6"/>
    </row>
    <row r="18" spans="1:429" s="4" customFormat="1" ht="80.25" customHeight="1" x14ac:dyDescent="0.35">
      <c r="A18" s="84" t="s">
        <v>133</v>
      </c>
      <c r="B18" s="91"/>
      <c r="C18" s="92" t="s">
        <v>297</v>
      </c>
      <c r="D18" s="91"/>
      <c r="E18" s="87">
        <v>1</v>
      </c>
      <c r="F18" s="82" t="s">
        <v>299</v>
      </c>
      <c r="G18" s="88">
        <v>1</v>
      </c>
      <c r="H18" s="106" t="s">
        <v>300</v>
      </c>
      <c r="I18" s="106"/>
      <c r="J18" s="106"/>
      <c r="K18" s="7"/>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8"/>
      <c r="PC18" s="8"/>
      <c r="PD18" s="8"/>
      <c r="PE18" s="8"/>
      <c r="PF18" s="8"/>
      <c r="PG18" s="8"/>
      <c r="PH18" s="8"/>
      <c r="PI18" s="8"/>
      <c r="PJ18" s="8"/>
      <c r="PK18" s="8"/>
      <c r="PL18" s="8"/>
      <c r="PM18" s="8"/>
    </row>
    <row r="19" spans="1:429" s="4" customFormat="1" ht="99.75" customHeight="1" x14ac:dyDescent="0.35">
      <c r="A19" s="84" t="s">
        <v>302</v>
      </c>
      <c r="B19" s="91"/>
      <c r="C19" s="92" t="s">
        <v>303</v>
      </c>
      <c r="D19" s="91"/>
      <c r="E19" s="87">
        <v>1</v>
      </c>
      <c r="F19" s="82" t="s">
        <v>304</v>
      </c>
      <c r="G19" s="88">
        <v>2</v>
      </c>
      <c r="H19" s="106" t="s">
        <v>305</v>
      </c>
      <c r="I19" s="106"/>
      <c r="J19" s="106"/>
      <c r="K19"/>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8"/>
      <c r="PC19" s="8"/>
      <c r="PD19" s="8"/>
      <c r="PE19" s="8"/>
      <c r="PF19" s="8"/>
      <c r="PG19" s="8"/>
      <c r="PH19" s="8"/>
      <c r="PI19" s="8"/>
      <c r="PJ19" s="8"/>
      <c r="PK19" s="8"/>
      <c r="PL19" s="8"/>
      <c r="PM19" s="8"/>
    </row>
    <row r="20" spans="1:429" ht="66.75" customHeight="1" x14ac:dyDescent="0.35">
      <c r="A20" s="102" t="s">
        <v>91</v>
      </c>
      <c r="B20" s="51"/>
      <c r="C20" s="43" t="s">
        <v>268</v>
      </c>
      <c r="D20" s="51"/>
      <c r="E20" s="87">
        <v>1</v>
      </c>
      <c r="F20" s="54" t="s">
        <v>123</v>
      </c>
      <c r="G20" s="88">
        <v>1</v>
      </c>
      <c r="H20" s="106" t="s">
        <v>306</v>
      </c>
      <c r="I20" s="106"/>
      <c r="J20" s="106"/>
    </row>
    <row r="21" spans="1:429" ht="101.25" customHeight="1" x14ac:dyDescent="0.35">
      <c r="A21" s="101" t="s">
        <v>307</v>
      </c>
      <c r="B21" s="51"/>
      <c r="C21" s="43" t="s">
        <v>268</v>
      </c>
      <c r="D21" s="51"/>
      <c r="E21" s="87">
        <v>1</v>
      </c>
      <c r="F21" s="54" t="s">
        <v>304</v>
      </c>
      <c r="G21" s="88">
        <v>1</v>
      </c>
      <c r="H21" s="106" t="s">
        <v>21</v>
      </c>
      <c r="I21" s="106"/>
      <c r="J21" s="106"/>
    </row>
    <row r="22" spans="1:429" ht="76.5" customHeight="1" x14ac:dyDescent="0.35">
      <c r="A22" s="102" t="s">
        <v>308</v>
      </c>
      <c r="B22" s="51"/>
      <c r="C22" s="43" t="s">
        <v>310</v>
      </c>
      <c r="D22" s="51"/>
      <c r="E22" s="87">
        <v>2</v>
      </c>
      <c r="F22" s="54" t="s">
        <v>309</v>
      </c>
      <c r="G22" s="72">
        <v>2</v>
      </c>
      <c r="H22" s="106" t="s">
        <v>306</v>
      </c>
      <c r="I22" s="106"/>
      <c r="J22" s="106"/>
    </row>
    <row r="23" spans="1:429" ht="93.75" customHeight="1" x14ac:dyDescent="0.35">
      <c r="A23" s="102" t="s">
        <v>19</v>
      </c>
      <c r="B23" s="51"/>
      <c r="C23" s="43" t="s">
        <v>134</v>
      </c>
      <c r="D23" s="51"/>
      <c r="E23" s="87">
        <v>1</v>
      </c>
      <c r="F23" s="54" t="s">
        <v>304</v>
      </c>
      <c r="G23" s="72">
        <v>2</v>
      </c>
      <c r="H23" s="106" t="s">
        <v>311</v>
      </c>
      <c r="I23" s="106"/>
      <c r="J23" s="106"/>
    </row>
    <row r="24" spans="1:429" ht="27" customHeight="1" x14ac:dyDescent="0.35">
      <c r="A24" s="73"/>
      <c r="B24" s="51"/>
      <c r="C24" s="43"/>
      <c r="D24" s="51"/>
      <c r="E24" s="79">
        <v>35</v>
      </c>
      <c r="F24" s="54"/>
      <c r="G24" s="80">
        <v>48</v>
      </c>
      <c r="H24" s="175"/>
      <c r="I24" s="175"/>
      <c r="J24" s="175"/>
    </row>
    <row r="25" spans="1:429" ht="52.95" customHeight="1" x14ac:dyDescent="0.3">
      <c r="A25" s="174" t="s">
        <v>347</v>
      </c>
      <c r="B25" s="154"/>
      <c r="C25" s="154"/>
      <c r="D25" s="154"/>
      <c r="E25" s="154"/>
      <c r="F25" s="154"/>
      <c r="G25" s="154"/>
      <c r="H25" s="154"/>
      <c r="I25" s="154"/>
      <c r="J25" s="155"/>
    </row>
    <row r="26" spans="1:429" ht="31.2" customHeight="1" x14ac:dyDescent="0.3"/>
  </sheetData>
  <mergeCells count="26">
    <mergeCell ref="A25:J25"/>
    <mergeCell ref="H12:J12"/>
    <mergeCell ref="H13:J13"/>
    <mergeCell ref="H14:J14"/>
    <mergeCell ref="H22:J22"/>
    <mergeCell ref="H23:J23"/>
    <mergeCell ref="H24:J24"/>
    <mergeCell ref="H21:J21"/>
    <mergeCell ref="H16:J16"/>
    <mergeCell ref="H17:J17"/>
    <mergeCell ref="H18:J18"/>
    <mergeCell ref="H19:J19"/>
    <mergeCell ref="H20:J20"/>
    <mergeCell ref="A1:J1"/>
    <mergeCell ref="A2:E2"/>
    <mergeCell ref="F2:G2"/>
    <mergeCell ref="H2:J3"/>
    <mergeCell ref="H15:J15"/>
    <mergeCell ref="H9:J9"/>
    <mergeCell ref="H10:J10"/>
    <mergeCell ref="H11:J11"/>
    <mergeCell ref="H4:J4"/>
    <mergeCell ref="H5:J5"/>
    <mergeCell ref="H6:J6"/>
    <mergeCell ref="H7:J7"/>
    <mergeCell ref="H8:J8"/>
  </mergeCells>
  <pageMargins left="0.7" right="0.7" top="0.75" bottom="0.75" header="0.3" footer="0.3"/>
  <pageSetup paperSize="9" scale="80"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0"/>
  <sheetViews>
    <sheetView topLeftCell="A7" zoomScale="70" zoomScaleNormal="70" workbookViewId="0">
      <selection activeCell="H16" sqref="H16"/>
    </sheetView>
  </sheetViews>
  <sheetFormatPr defaultColWidth="9.109375" defaultRowHeight="14.4" x14ac:dyDescent="0.3"/>
  <cols>
    <col min="1" max="3" width="9.109375" style="10"/>
    <col min="4" max="4" width="16.88671875" style="10" customWidth="1"/>
    <col min="5" max="5" width="14.6640625" style="10" customWidth="1"/>
    <col min="6" max="6" width="19.44140625" style="10" customWidth="1"/>
    <col min="7" max="7" width="10.6640625" style="10" customWidth="1"/>
    <col min="8" max="8" width="34.33203125" style="10" customWidth="1"/>
    <col min="9" max="9" width="15.44140625" style="10" customWidth="1"/>
    <col min="10" max="10" width="16.33203125" style="10" customWidth="1"/>
    <col min="11" max="11" width="43.88671875" style="10" customWidth="1"/>
    <col min="12" max="16384" width="9.109375" style="10"/>
  </cols>
  <sheetData>
    <row r="1" spans="1:14" ht="50.25" customHeight="1" x14ac:dyDescent="0.3">
      <c r="A1" s="176" t="s">
        <v>101</v>
      </c>
      <c r="B1" s="176"/>
      <c r="C1" s="176"/>
      <c r="D1" s="176"/>
      <c r="E1" s="176"/>
      <c r="F1" s="176"/>
      <c r="G1" s="176"/>
      <c r="H1" s="176"/>
      <c r="I1" s="176"/>
      <c r="J1" s="176"/>
      <c r="K1" s="176"/>
      <c r="L1" s="9"/>
      <c r="M1" s="9"/>
      <c r="N1" s="9"/>
    </row>
    <row r="2" spans="1:14" ht="69.599999999999994" x14ac:dyDescent="0.3">
      <c r="A2" s="110" t="s">
        <v>23</v>
      </c>
      <c r="B2" s="110"/>
      <c r="C2" s="110"/>
      <c r="D2" s="38" t="s">
        <v>24</v>
      </c>
      <c r="E2" s="38" t="s">
        <v>25</v>
      </c>
      <c r="F2" s="38" t="s">
        <v>26</v>
      </c>
      <c r="G2" s="38" t="s">
        <v>27</v>
      </c>
      <c r="H2" s="38" t="s">
        <v>28</v>
      </c>
      <c r="I2" s="38" t="s">
        <v>29</v>
      </c>
      <c r="J2" s="110" t="s">
        <v>30</v>
      </c>
      <c r="K2" s="110"/>
      <c r="L2" s="177"/>
      <c r="M2" s="177"/>
      <c r="N2" s="177"/>
    </row>
    <row r="3" spans="1:14" s="12" customFormat="1" ht="399" customHeight="1" x14ac:dyDescent="0.3">
      <c r="A3" s="178" t="s">
        <v>158</v>
      </c>
      <c r="B3" s="179"/>
      <c r="C3" s="180"/>
      <c r="D3" s="93" t="s">
        <v>159</v>
      </c>
      <c r="E3" s="94" t="s">
        <v>345</v>
      </c>
      <c r="F3" s="94" t="s">
        <v>80</v>
      </c>
      <c r="G3" s="94">
        <v>86</v>
      </c>
      <c r="H3" s="95" t="s">
        <v>160</v>
      </c>
      <c r="I3" s="94">
        <v>8</v>
      </c>
      <c r="J3" s="178" t="s">
        <v>161</v>
      </c>
      <c r="K3" s="180"/>
      <c r="L3" s="11"/>
      <c r="M3" s="11"/>
      <c r="N3" s="11"/>
    </row>
    <row r="4" spans="1:14" s="12" customFormat="1" ht="408.75" customHeight="1" x14ac:dyDescent="0.3">
      <c r="A4" s="181" t="s">
        <v>129</v>
      </c>
      <c r="B4" s="182"/>
      <c r="C4" s="183"/>
      <c r="D4" s="93" t="s">
        <v>162</v>
      </c>
      <c r="E4" s="94" t="s">
        <v>346</v>
      </c>
      <c r="F4" s="94" t="s">
        <v>80</v>
      </c>
      <c r="G4" s="94">
        <v>62</v>
      </c>
      <c r="H4" s="95" t="s">
        <v>163</v>
      </c>
      <c r="I4" s="94">
        <v>8</v>
      </c>
      <c r="J4" s="178" t="s">
        <v>148</v>
      </c>
      <c r="K4" s="180"/>
      <c r="L4" s="11"/>
      <c r="M4" s="11"/>
      <c r="N4" s="11"/>
    </row>
    <row r="5" spans="1:14" ht="134.25" customHeight="1" x14ac:dyDescent="0.3">
      <c r="A5" s="184" t="s">
        <v>171</v>
      </c>
      <c r="B5" s="185"/>
      <c r="C5" s="186"/>
      <c r="D5" s="64"/>
      <c r="E5" s="39" t="s">
        <v>169</v>
      </c>
      <c r="F5" s="40" t="s">
        <v>143</v>
      </c>
      <c r="G5" s="39">
        <v>120</v>
      </c>
      <c r="H5" s="40" t="s">
        <v>170</v>
      </c>
      <c r="I5" s="39">
        <v>4</v>
      </c>
      <c r="J5" s="195" t="s">
        <v>172</v>
      </c>
      <c r="K5" s="196"/>
      <c r="L5" s="17"/>
      <c r="M5" s="17"/>
      <c r="N5" s="17"/>
    </row>
    <row r="6" spans="1:14" ht="288" customHeight="1" x14ac:dyDescent="0.3">
      <c r="A6" s="184" t="s">
        <v>164</v>
      </c>
      <c r="B6" s="185"/>
      <c r="C6" s="186"/>
      <c r="D6" s="70"/>
      <c r="E6" s="39" t="s">
        <v>165</v>
      </c>
      <c r="F6" s="40" t="s">
        <v>144</v>
      </c>
      <c r="G6" s="39">
        <v>117</v>
      </c>
      <c r="H6" s="40" t="s">
        <v>145</v>
      </c>
      <c r="I6" s="39">
        <v>8</v>
      </c>
      <c r="J6" s="195" t="s">
        <v>146</v>
      </c>
      <c r="K6" s="196"/>
      <c r="L6" s="71"/>
      <c r="M6" s="71"/>
      <c r="N6" s="71"/>
    </row>
    <row r="7" spans="1:14" ht="1.5" customHeight="1" x14ac:dyDescent="0.3">
      <c r="A7" s="44"/>
      <c r="B7" s="45"/>
      <c r="C7" s="45"/>
      <c r="D7" s="46"/>
      <c r="E7" s="47"/>
      <c r="F7" s="48"/>
      <c r="G7" s="46"/>
      <c r="H7" s="48"/>
      <c r="I7" s="46"/>
      <c r="J7" s="48"/>
      <c r="K7" s="49"/>
      <c r="L7" s="20"/>
      <c r="M7" s="20"/>
      <c r="N7" s="20"/>
    </row>
    <row r="8" spans="1:14" ht="26.25" customHeight="1" x14ac:dyDescent="0.3">
      <c r="A8" s="197"/>
      <c r="B8" s="185"/>
      <c r="C8" s="185"/>
      <c r="D8" s="185"/>
      <c r="E8" s="185"/>
      <c r="F8" s="185"/>
      <c r="G8" s="185"/>
      <c r="H8" s="185"/>
      <c r="I8" s="185"/>
      <c r="J8" s="185"/>
      <c r="K8" s="186"/>
      <c r="L8" s="19"/>
      <c r="M8" s="19"/>
      <c r="N8" s="19"/>
    </row>
    <row r="9" spans="1:14" ht="52.2" x14ac:dyDescent="0.3">
      <c r="A9" s="187" t="s">
        <v>31</v>
      </c>
      <c r="B9" s="188"/>
      <c r="C9" s="189"/>
      <c r="D9" s="41" t="s">
        <v>25</v>
      </c>
      <c r="E9" s="41" t="s">
        <v>26</v>
      </c>
      <c r="F9" s="41" t="s">
        <v>29</v>
      </c>
      <c r="G9" s="41" t="s">
        <v>27</v>
      </c>
      <c r="H9" s="41" t="s">
        <v>32</v>
      </c>
      <c r="I9" s="41" t="s">
        <v>33</v>
      </c>
      <c r="J9" s="190" t="s">
        <v>34</v>
      </c>
      <c r="K9" s="191"/>
      <c r="L9" s="13"/>
      <c r="M9" s="13"/>
      <c r="N9" s="13"/>
    </row>
    <row r="10" spans="1:14" ht="122.25" customHeight="1" x14ac:dyDescent="0.3">
      <c r="A10" s="184" t="s">
        <v>166</v>
      </c>
      <c r="B10" s="185"/>
      <c r="C10" s="186"/>
      <c r="D10" s="42" t="s">
        <v>167</v>
      </c>
      <c r="E10" s="40" t="s">
        <v>80</v>
      </c>
      <c r="F10" s="39">
        <v>2</v>
      </c>
      <c r="G10" s="39">
        <v>21</v>
      </c>
      <c r="H10" s="40" t="s">
        <v>135</v>
      </c>
      <c r="I10" s="40" t="s">
        <v>35</v>
      </c>
      <c r="J10" s="193" t="s">
        <v>147</v>
      </c>
      <c r="K10" s="194"/>
      <c r="L10" s="13"/>
      <c r="M10" s="13"/>
      <c r="N10" s="13"/>
    </row>
    <row r="11" spans="1:14" ht="115.5" customHeight="1" x14ac:dyDescent="0.3">
      <c r="A11" s="114" t="s">
        <v>168</v>
      </c>
      <c r="B11" s="192"/>
      <c r="C11" s="192"/>
      <c r="D11" s="63" t="s">
        <v>259</v>
      </c>
      <c r="E11" s="85" t="s">
        <v>80</v>
      </c>
      <c r="F11" s="63">
        <v>2</v>
      </c>
      <c r="G11" s="63">
        <v>28</v>
      </c>
      <c r="H11" s="85" t="s">
        <v>135</v>
      </c>
      <c r="I11" s="77" t="s">
        <v>35</v>
      </c>
      <c r="J11" s="114" t="s">
        <v>147</v>
      </c>
      <c r="K11" s="114"/>
    </row>
    <row r="12" spans="1:14" x14ac:dyDescent="0.3">
      <c r="C12" s="14"/>
    </row>
    <row r="13" spans="1:14" x14ac:dyDescent="0.3">
      <c r="E13" s="14"/>
      <c r="G13" s="15"/>
    </row>
    <row r="18" spans="11:11" x14ac:dyDescent="0.3">
      <c r="K18" s="16"/>
    </row>
    <row r="19" spans="11:11" x14ac:dyDescent="0.3">
      <c r="K19" s="16"/>
    </row>
    <row r="20" spans="11:11" x14ac:dyDescent="0.3">
      <c r="K20" s="16"/>
    </row>
  </sheetData>
  <mergeCells count="19">
    <mergeCell ref="A11:C11"/>
    <mergeCell ref="J11:K11"/>
    <mergeCell ref="A10:C10"/>
    <mergeCell ref="J10:K10"/>
    <mergeCell ref="J5:K5"/>
    <mergeCell ref="A8:K8"/>
    <mergeCell ref="A6:C6"/>
    <mergeCell ref="J6:K6"/>
    <mergeCell ref="A4:C4"/>
    <mergeCell ref="J4:K4"/>
    <mergeCell ref="A5:C5"/>
    <mergeCell ref="A9:C9"/>
    <mergeCell ref="J9:K9"/>
    <mergeCell ref="A1:K1"/>
    <mergeCell ref="A2:C2"/>
    <mergeCell ref="J2:K2"/>
    <mergeCell ref="L2:N2"/>
    <mergeCell ref="A3:C3"/>
    <mergeCell ref="J3:K3"/>
  </mergeCells>
  <pageMargins left="0.7" right="0.7" top="0.75" bottom="0.75" header="0.3" footer="0.3"/>
  <pageSetup paperSize="9" scale="65"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9"/>
  <sheetViews>
    <sheetView workbookViewId="0">
      <selection activeCell="A8" sqref="A8:F8"/>
    </sheetView>
  </sheetViews>
  <sheetFormatPr defaultRowHeight="14.4" x14ac:dyDescent="0.3"/>
  <cols>
    <col min="4" max="4" width="13.88671875" customWidth="1"/>
    <col min="5" max="5" width="7.5546875" hidden="1" customWidth="1"/>
    <col min="6" max="6" width="12.5546875" customWidth="1"/>
    <col min="10" max="10" width="9.6640625" customWidth="1"/>
    <col min="11" max="11" width="9.109375" hidden="1" customWidth="1"/>
    <col min="12" max="12" width="13" customWidth="1"/>
    <col min="16" max="16" width="1.6640625" customWidth="1"/>
    <col min="17" max="17" width="9.109375" hidden="1" customWidth="1"/>
    <col min="18" max="18" width="11.88671875" customWidth="1"/>
  </cols>
  <sheetData>
    <row r="1" spans="1:18" ht="34.5" customHeight="1" x14ac:dyDescent="0.3">
      <c r="A1" s="176" t="s">
        <v>102</v>
      </c>
      <c r="B1" s="176"/>
      <c r="C1" s="176"/>
      <c r="D1" s="176"/>
      <c r="E1" s="176"/>
      <c r="F1" s="176"/>
      <c r="G1" s="176"/>
      <c r="H1" s="176"/>
      <c r="I1" s="176"/>
      <c r="J1" s="176"/>
      <c r="K1" s="176"/>
      <c r="L1" s="176"/>
      <c r="M1" s="176"/>
      <c r="N1" s="176"/>
      <c r="O1" s="176"/>
      <c r="P1" s="176"/>
      <c r="Q1" s="176"/>
      <c r="R1" s="176"/>
    </row>
    <row r="2" spans="1:18" ht="17.399999999999999" x14ac:dyDescent="0.3">
      <c r="A2" s="208" t="s">
        <v>36</v>
      </c>
      <c r="B2" s="208"/>
      <c r="C2" s="208"/>
      <c r="D2" s="208"/>
      <c r="E2" s="208"/>
      <c r="F2" s="208"/>
      <c r="G2" s="208" t="s">
        <v>37</v>
      </c>
      <c r="H2" s="208"/>
      <c r="I2" s="208"/>
      <c r="J2" s="208"/>
      <c r="K2" s="208"/>
      <c r="L2" s="208"/>
      <c r="M2" s="208" t="s">
        <v>38</v>
      </c>
      <c r="N2" s="208"/>
      <c r="O2" s="208"/>
      <c r="P2" s="208"/>
      <c r="Q2" s="208"/>
      <c r="R2" s="208"/>
    </row>
    <row r="3" spans="1:18" ht="33.75" customHeight="1" x14ac:dyDescent="0.35">
      <c r="A3" s="204" t="s">
        <v>358</v>
      </c>
      <c r="B3" s="205"/>
      <c r="C3" s="205"/>
      <c r="D3" s="205"/>
      <c r="E3" s="205"/>
      <c r="F3" s="206"/>
      <c r="G3" s="209" t="s">
        <v>79</v>
      </c>
      <c r="H3" s="210"/>
      <c r="I3" s="210"/>
      <c r="J3" s="210"/>
      <c r="K3" s="210"/>
      <c r="L3" s="211"/>
      <c r="M3" s="150" t="s">
        <v>132</v>
      </c>
      <c r="N3" s="150"/>
      <c r="O3" s="150"/>
      <c r="P3" s="150"/>
      <c r="Q3" s="150"/>
      <c r="R3" s="150"/>
    </row>
    <row r="4" spans="1:18" s="18" customFormat="1" ht="54.6" customHeight="1" x14ac:dyDescent="0.35">
      <c r="A4" s="204" t="s">
        <v>359</v>
      </c>
      <c r="B4" s="205"/>
      <c r="C4" s="205"/>
      <c r="D4" s="205"/>
      <c r="E4" s="205"/>
      <c r="F4" s="206"/>
      <c r="G4" s="201" t="s">
        <v>317</v>
      </c>
      <c r="H4" s="202"/>
      <c r="I4" s="202"/>
      <c r="J4" s="202"/>
      <c r="K4" s="202"/>
      <c r="L4" s="203"/>
      <c r="M4" s="212" t="s">
        <v>193</v>
      </c>
      <c r="N4" s="210"/>
      <c r="O4" s="210"/>
      <c r="P4" s="210"/>
      <c r="Q4" s="210"/>
      <c r="R4" s="211"/>
    </row>
    <row r="5" spans="1:18" s="18" customFormat="1" ht="46.2" customHeight="1" x14ac:dyDescent="0.35">
      <c r="A5" s="204" t="s">
        <v>360</v>
      </c>
      <c r="B5" s="205"/>
      <c r="C5" s="205"/>
      <c r="D5" s="205"/>
      <c r="E5" s="205"/>
      <c r="F5" s="206"/>
      <c r="G5" s="201" t="s">
        <v>318</v>
      </c>
      <c r="H5" s="202"/>
      <c r="I5" s="202"/>
      <c r="J5" s="202"/>
      <c r="K5" s="202"/>
      <c r="L5" s="203"/>
      <c r="M5" s="212" t="s">
        <v>194</v>
      </c>
      <c r="N5" s="210"/>
      <c r="O5" s="210"/>
      <c r="P5" s="210"/>
      <c r="Q5" s="210"/>
      <c r="R5" s="211"/>
    </row>
    <row r="6" spans="1:18" s="18" customFormat="1" ht="51.6" customHeight="1" x14ac:dyDescent="0.35">
      <c r="A6" s="204" t="s">
        <v>361</v>
      </c>
      <c r="B6" s="205"/>
      <c r="C6" s="205"/>
      <c r="D6" s="205"/>
      <c r="E6" s="205"/>
      <c r="F6" s="206"/>
      <c r="G6" s="201" t="s">
        <v>319</v>
      </c>
      <c r="H6" s="202"/>
      <c r="I6" s="202"/>
      <c r="J6" s="202"/>
      <c r="K6" s="202"/>
      <c r="L6" s="203"/>
      <c r="M6" s="212" t="s">
        <v>195</v>
      </c>
      <c r="N6" s="210"/>
      <c r="O6" s="210"/>
      <c r="P6" s="210"/>
      <c r="Q6" s="210"/>
      <c r="R6" s="211"/>
    </row>
    <row r="7" spans="1:18" ht="60.6" customHeight="1" x14ac:dyDescent="0.35">
      <c r="A7" s="198" t="s">
        <v>362</v>
      </c>
      <c r="B7" s="199"/>
      <c r="C7" s="199"/>
      <c r="D7" s="199"/>
      <c r="E7" s="199"/>
      <c r="F7" s="200"/>
      <c r="G7" s="201" t="s">
        <v>320</v>
      </c>
      <c r="H7" s="202"/>
      <c r="I7" s="202"/>
      <c r="J7" s="202"/>
      <c r="K7" s="202"/>
      <c r="L7" s="203"/>
      <c r="M7" s="150" t="s">
        <v>210</v>
      </c>
      <c r="N7" s="150"/>
      <c r="O7" s="150"/>
      <c r="P7" s="150"/>
      <c r="Q7" s="150"/>
      <c r="R7" s="150"/>
    </row>
    <row r="8" spans="1:18" s="18" customFormat="1" ht="48" customHeight="1" x14ac:dyDescent="0.35">
      <c r="A8" s="198" t="s">
        <v>363</v>
      </c>
      <c r="B8" s="213"/>
      <c r="C8" s="213"/>
      <c r="D8" s="213"/>
      <c r="E8" s="213"/>
      <c r="F8" s="214"/>
      <c r="G8" s="201" t="s">
        <v>321</v>
      </c>
      <c r="H8" s="202"/>
      <c r="I8" s="202"/>
      <c r="J8" s="202"/>
      <c r="K8" s="202"/>
      <c r="L8" s="203"/>
      <c r="M8" s="212" t="s">
        <v>293</v>
      </c>
      <c r="N8" s="210"/>
      <c r="O8" s="210"/>
      <c r="P8" s="210"/>
      <c r="Q8" s="210"/>
      <c r="R8" s="211"/>
    </row>
    <row r="9" spans="1:18" ht="42.75" customHeight="1" x14ac:dyDescent="0.35">
      <c r="A9" s="207" t="s">
        <v>39</v>
      </c>
      <c r="B9" s="207"/>
      <c r="C9" s="207"/>
      <c r="D9" s="207"/>
      <c r="E9" s="207"/>
      <c r="F9" s="207"/>
      <c r="G9" s="201" t="s">
        <v>40</v>
      </c>
      <c r="H9" s="202"/>
      <c r="I9" s="202"/>
      <c r="J9" s="202"/>
      <c r="K9" s="202"/>
      <c r="L9" s="203"/>
      <c r="M9" s="150" t="s">
        <v>41</v>
      </c>
      <c r="N9" s="150"/>
      <c r="O9" s="150"/>
      <c r="P9" s="150"/>
      <c r="Q9" s="150"/>
      <c r="R9" s="150"/>
    </row>
  </sheetData>
  <mergeCells count="25">
    <mergeCell ref="A9:F9"/>
    <mergeCell ref="G9:L9"/>
    <mergeCell ref="M9:R9"/>
    <mergeCell ref="A1:R1"/>
    <mergeCell ref="A2:F2"/>
    <mergeCell ref="G2:L2"/>
    <mergeCell ref="M2:R2"/>
    <mergeCell ref="A3:F3"/>
    <mergeCell ref="G3:L3"/>
    <mergeCell ref="M3:R3"/>
    <mergeCell ref="M4:R4"/>
    <mergeCell ref="M5:R5"/>
    <mergeCell ref="M6:R6"/>
    <mergeCell ref="A8:F8"/>
    <mergeCell ref="G8:L8"/>
    <mergeCell ref="M8:R8"/>
    <mergeCell ref="A7:F7"/>
    <mergeCell ref="G7:L7"/>
    <mergeCell ref="M7:R7"/>
    <mergeCell ref="A4:F4"/>
    <mergeCell ref="A5:F5"/>
    <mergeCell ref="A6:F6"/>
    <mergeCell ref="G4:L4"/>
    <mergeCell ref="G5:L5"/>
    <mergeCell ref="G6:L6"/>
  </mergeCells>
  <hyperlinks>
    <hyperlink ref="G3" r:id="rId1" xr:uid="{00000000-0004-0000-0600-000000000000}"/>
    <hyperlink ref="G9" r:id="rId2" xr:uid="{00000000-0004-0000-0600-000001000000}"/>
    <hyperlink ref="G4" r:id="rId3" xr:uid="{00000000-0004-0000-0600-000002000000}"/>
    <hyperlink ref="G5" r:id="rId4" xr:uid="{00000000-0004-0000-0600-000003000000}"/>
    <hyperlink ref="G6" r:id="rId5" xr:uid="{00000000-0004-0000-0600-000004000000}"/>
    <hyperlink ref="G7" r:id="rId6" xr:uid="{00000000-0004-0000-0600-000005000000}"/>
    <hyperlink ref="G8" r:id="rId7" xr:uid="{00000000-0004-0000-0600-000006000000}"/>
  </hyperlinks>
  <pageMargins left="0.7" right="0.7" top="0.75" bottom="0.75" header="0.3" footer="0.3"/>
  <pageSetup paperSize="9" scale="90" fitToHeight="0" orientation="landscape"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8"/>
  <sheetViews>
    <sheetView workbookViewId="0">
      <selection activeCell="A8" sqref="A8:L8"/>
    </sheetView>
  </sheetViews>
  <sheetFormatPr defaultRowHeight="14.4" x14ac:dyDescent="0.3"/>
  <cols>
    <col min="3" max="3" width="7" customWidth="1"/>
    <col min="6" max="6" width="10.6640625" customWidth="1"/>
    <col min="9" max="9" width="23.109375" customWidth="1"/>
    <col min="12" max="12" width="56.33203125" customWidth="1"/>
  </cols>
  <sheetData>
    <row r="1" spans="1:12" ht="21" customHeight="1" x14ac:dyDescent="0.3">
      <c r="A1" s="215" t="s">
        <v>103</v>
      </c>
      <c r="B1" s="215"/>
      <c r="C1" s="215"/>
      <c r="D1" s="215"/>
      <c r="E1" s="215"/>
      <c r="F1" s="215"/>
      <c r="G1" s="215"/>
      <c r="H1" s="215"/>
      <c r="I1" s="215"/>
      <c r="J1" s="215"/>
      <c r="K1" s="215"/>
      <c r="L1" s="215"/>
    </row>
    <row r="2" spans="1:12" ht="17.399999999999999" x14ac:dyDescent="0.3">
      <c r="A2" s="208" t="s">
        <v>42</v>
      </c>
      <c r="B2" s="208"/>
      <c r="C2" s="208"/>
      <c r="D2" s="208" t="s">
        <v>43</v>
      </c>
      <c r="E2" s="208"/>
      <c r="F2" s="208"/>
      <c r="G2" s="208" t="s">
        <v>44</v>
      </c>
      <c r="H2" s="208"/>
      <c r="I2" s="208"/>
      <c r="J2" s="208" t="s">
        <v>45</v>
      </c>
      <c r="K2" s="208"/>
      <c r="L2" s="208"/>
    </row>
    <row r="3" spans="1:12" ht="74.25" customHeight="1" x14ac:dyDescent="0.3">
      <c r="A3" s="111" t="s">
        <v>46</v>
      </c>
      <c r="B3" s="111"/>
      <c r="C3" s="111"/>
      <c r="D3" s="111" t="s">
        <v>47</v>
      </c>
      <c r="E3" s="111"/>
      <c r="F3" s="111"/>
      <c r="G3" s="114" t="s">
        <v>191</v>
      </c>
      <c r="H3" s="114"/>
      <c r="I3" s="114"/>
      <c r="J3" s="111" t="s">
        <v>127</v>
      </c>
      <c r="K3" s="111"/>
      <c r="L3" s="111"/>
    </row>
    <row r="4" spans="1:12" s="18" customFormat="1" ht="74.25" customHeight="1" x14ac:dyDescent="0.3">
      <c r="A4" s="116" t="s">
        <v>208</v>
      </c>
      <c r="B4" s="156"/>
      <c r="C4" s="157"/>
      <c r="D4" s="116" t="s">
        <v>209</v>
      </c>
      <c r="E4" s="156"/>
      <c r="F4" s="157"/>
      <c r="G4" s="122" t="s">
        <v>294</v>
      </c>
      <c r="H4" s="132"/>
      <c r="I4" s="133"/>
      <c r="J4" s="116" t="s">
        <v>296</v>
      </c>
      <c r="K4" s="156"/>
      <c r="L4" s="157"/>
    </row>
    <row r="5" spans="1:12" ht="92.4" customHeight="1" x14ac:dyDescent="0.3">
      <c r="A5" s="116" t="s">
        <v>46</v>
      </c>
      <c r="B5" s="156"/>
      <c r="C5" s="157"/>
      <c r="D5" s="116" t="s">
        <v>125</v>
      </c>
      <c r="E5" s="156"/>
      <c r="F5" s="157"/>
      <c r="G5" s="122" t="s">
        <v>190</v>
      </c>
      <c r="H5" s="132"/>
      <c r="I5" s="133"/>
      <c r="J5" s="116" t="s">
        <v>126</v>
      </c>
      <c r="K5" s="156"/>
      <c r="L5" s="157"/>
    </row>
    <row r="6" spans="1:12" ht="17.399999999999999" x14ac:dyDescent="0.35">
      <c r="A6" s="24"/>
      <c r="B6" s="24"/>
      <c r="C6" s="24"/>
      <c r="D6" s="24"/>
      <c r="E6" s="24"/>
      <c r="F6" s="24"/>
      <c r="G6" s="24"/>
      <c r="H6" s="24"/>
      <c r="I6" s="24"/>
      <c r="J6" s="37"/>
      <c r="K6" s="37"/>
      <c r="L6" s="37"/>
    </row>
    <row r="7" spans="1:12" ht="17.399999999999999" x14ac:dyDescent="0.35">
      <c r="A7" s="216" t="s">
        <v>112</v>
      </c>
      <c r="B7" s="216"/>
      <c r="C7" s="216"/>
      <c r="D7" s="216"/>
      <c r="E7" s="216"/>
      <c r="F7" s="216"/>
      <c r="G7" s="216"/>
      <c r="H7" s="216"/>
      <c r="I7" s="216"/>
      <c r="J7" s="216"/>
      <c r="K7" s="216"/>
      <c r="L7" s="216"/>
    </row>
    <row r="8" spans="1:12" ht="31.5" customHeight="1" x14ac:dyDescent="0.3">
      <c r="A8" s="146" t="s">
        <v>364</v>
      </c>
      <c r="B8" s="146"/>
      <c r="C8" s="146"/>
      <c r="D8" s="146"/>
      <c r="E8" s="146"/>
      <c r="F8" s="146"/>
      <c r="G8" s="146"/>
      <c r="H8" s="146"/>
      <c r="I8" s="146"/>
      <c r="J8" s="146"/>
      <c r="K8" s="146"/>
      <c r="L8" s="146"/>
    </row>
  </sheetData>
  <mergeCells count="19">
    <mergeCell ref="A8:L8"/>
    <mergeCell ref="A5:C5"/>
    <mergeCell ref="D5:F5"/>
    <mergeCell ref="G5:I5"/>
    <mergeCell ref="J5:L5"/>
    <mergeCell ref="A7:L7"/>
    <mergeCell ref="A1:L1"/>
    <mergeCell ref="A2:C2"/>
    <mergeCell ref="D2:F2"/>
    <mergeCell ref="G2:I2"/>
    <mergeCell ref="J2:L2"/>
    <mergeCell ref="A4:C4"/>
    <mergeCell ref="D4:F4"/>
    <mergeCell ref="G4:I4"/>
    <mergeCell ref="J4:L4"/>
    <mergeCell ref="A3:C3"/>
    <mergeCell ref="D3:F3"/>
    <mergeCell ref="G3:I3"/>
    <mergeCell ref="J3:L3"/>
  </mergeCells>
  <pageMargins left="0.7" right="0.7" top="0.75" bottom="0.75" header="0.3" footer="0.3"/>
  <pageSetup paperSize="9" scale="7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35"/>
  <sheetViews>
    <sheetView topLeftCell="A35" zoomScale="85" zoomScaleNormal="85" workbookViewId="0">
      <selection activeCell="D19" sqref="D19"/>
    </sheetView>
  </sheetViews>
  <sheetFormatPr defaultRowHeight="14.4" x14ac:dyDescent="0.3"/>
  <cols>
    <col min="1" max="1" width="18.109375" customWidth="1"/>
    <col min="2" max="2" width="42.6640625" customWidth="1"/>
    <col min="3" max="3" width="51.44140625" customWidth="1"/>
    <col min="4" max="4" width="85.88671875" customWidth="1"/>
  </cols>
  <sheetData>
    <row r="1" spans="1:4" ht="72" customHeight="1" x14ac:dyDescent="0.3">
      <c r="A1" s="238" t="s">
        <v>104</v>
      </c>
      <c r="B1" s="238"/>
      <c r="C1" s="238"/>
      <c r="D1" s="239"/>
    </row>
    <row r="2" spans="1:4" ht="16.5" customHeight="1" x14ac:dyDescent="0.3">
      <c r="A2" s="240" t="s">
        <v>48</v>
      </c>
      <c r="B2" s="240"/>
      <c r="C2" s="240"/>
      <c r="D2" s="241"/>
    </row>
    <row r="3" spans="1:4" ht="147.75" customHeight="1" x14ac:dyDescent="0.3">
      <c r="A3" s="33" t="s">
        <v>49</v>
      </c>
      <c r="B3" s="34" t="s">
        <v>50</v>
      </c>
      <c r="C3" s="34" t="s">
        <v>51</v>
      </c>
      <c r="D3" s="34" t="s">
        <v>52</v>
      </c>
    </row>
    <row r="4" spans="1:4" ht="51.75" customHeight="1" x14ac:dyDescent="0.3">
      <c r="A4" s="244" t="s">
        <v>109</v>
      </c>
      <c r="B4" s="217" t="s">
        <v>53</v>
      </c>
      <c r="C4" s="35" t="s">
        <v>118</v>
      </c>
      <c r="D4" s="35" t="s">
        <v>366</v>
      </c>
    </row>
    <row r="5" spans="1:4" ht="273.75" customHeight="1" x14ac:dyDescent="0.3">
      <c r="A5" s="245"/>
      <c r="B5" s="218"/>
      <c r="C5" s="35" t="s">
        <v>66</v>
      </c>
      <c r="D5" s="35" t="s">
        <v>94</v>
      </c>
    </row>
    <row r="6" spans="1:4" ht="147.75" customHeight="1" x14ac:dyDescent="0.3">
      <c r="A6" s="245"/>
      <c r="B6" s="218"/>
      <c r="C6" s="35" t="s">
        <v>67</v>
      </c>
      <c r="D6" s="35" t="s">
        <v>95</v>
      </c>
    </row>
    <row r="7" spans="1:4" s="18" customFormat="1" ht="243.75" customHeight="1" x14ac:dyDescent="0.3">
      <c r="A7" s="245"/>
      <c r="B7" s="218"/>
      <c r="C7" s="35" t="s">
        <v>177</v>
      </c>
      <c r="D7" s="35" t="s">
        <v>179</v>
      </c>
    </row>
    <row r="8" spans="1:4" s="18" customFormat="1" ht="135.75" customHeight="1" x14ac:dyDescent="0.3">
      <c r="A8" s="246"/>
      <c r="B8" s="219"/>
      <c r="C8" s="35" t="s">
        <v>178</v>
      </c>
      <c r="D8" s="35" t="s">
        <v>232</v>
      </c>
    </row>
    <row r="9" spans="1:4" ht="78" customHeight="1" x14ac:dyDescent="0.3">
      <c r="A9" s="244" t="s">
        <v>110</v>
      </c>
      <c r="B9" s="217" t="s">
        <v>54</v>
      </c>
      <c r="C9" s="35" t="s">
        <v>173</v>
      </c>
      <c r="D9" s="96"/>
    </row>
    <row r="10" spans="1:4" ht="108" customHeight="1" x14ac:dyDescent="0.3">
      <c r="A10" s="245"/>
      <c r="B10" s="218"/>
      <c r="C10" s="35" t="s">
        <v>68</v>
      </c>
      <c r="D10" s="35" t="s">
        <v>69</v>
      </c>
    </row>
    <row r="11" spans="1:4" ht="99.75" customHeight="1" x14ac:dyDescent="0.3">
      <c r="A11" s="245"/>
      <c r="B11" s="218"/>
      <c r="C11" s="35" t="s">
        <v>70</v>
      </c>
      <c r="D11" s="35" t="s">
        <v>96</v>
      </c>
    </row>
    <row r="12" spans="1:4" s="18" customFormat="1" ht="166.5" customHeight="1" x14ac:dyDescent="0.3">
      <c r="A12" s="246"/>
      <c r="B12" s="219"/>
      <c r="C12" s="35" t="s">
        <v>180</v>
      </c>
      <c r="D12" s="35" t="s">
        <v>367</v>
      </c>
    </row>
    <row r="13" spans="1:4" s="18" customFormat="1" ht="129" customHeight="1" x14ac:dyDescent="0.3">
      <c r="A13" s="226" t="s">
        <v>315</v>
      </c>
      <c r="B13" s="220" t="s">
        <v>119</v>
      </c>
      <c r="C13" s="36" t="s">
        <v>120</v>
      </c>
      <c r="D13" s="36"/>
    </row>
    <row r="14" spans="1:4" s="18" customFormat="1" ht="222.75" customHeight="1" x14ac:dyDescent="0.3">
      <c r="A14" s="227"/>
      <c r="B14" s="221"/>
      <c r="C14" s="36" t="s">
        <v>122</v>
      </c>
      <c r="D14" s="36" t="s">
        <v>121</v>
      </c>
    </row>
    <row r="15" spans="1:4" s="18" customFormat="1" ht="184.5" customHeight="1" x14ac:dyDescent="0.3">
      <c r="A15" s="228"/>
      <c r="B15" s="222"/>
      <c r="C15" s="36" t="s">
        <v>181</v>
      </c>
      <c r="D15" s="36" t="s">
        <v>182</v>
      </c>
    </row>
    <row r="16" spans="1:4" ht="84" customHeight="1" x14ac:dyDescent="0.3">
      <c r="A16" s="226" t="s">
        <v>111</v>
      </c>
      <c r="B16" s="220" t="s">
        <v>55</v>
      </c>
      <c r="C16" s="36" t="s">
        <v>183</v>
      </c>
      <c r="D16" s="36" t="s">
        <v>365</v>
      </c>
    </row>
    <row r="17" spans="1:4" ht="78.75" customHeight="1" x14ac:dyDescent="0.3">
      <c r="A17" s="227"/>
      <c r="B17" s="222"/>
      <c r="C17" s="36" t="s">
        <v>71</v>
      </c>
      <c r="D17" s="36" t="s">
        <v>97</v>
      </c>
    </row>
    <row r="18" spans="1:4" s="18" customFormat="1" ht="164.25" customHeight="1" x14ac:dyDescent="0.3">
      <c r="A18" s="228"/>
      <c r="B18" s="97"/>
      <c r="C18" s="36"/>
      <c r="D18" s="36" t="s">
        <v>230</v>
      </c>
    </row>
    <row r="19" spans="1:4" ht="126" customHeight="1" x14ac:dyDescent="0.3">
      <c r="A19" s="223" t="s">
        <v>348</v>
      </c>
      <c r="B19" s="242" t="s">
        <v>56</v>
      </c>
      <c r="C19" s="85" t="s">
        <v>174</v>
      </c>
      <c r="D19" s="85" t="s">
        <v>368</v>
      </c>
    </row>
    <row r="20" spans="1:4" ht="169.5" customHeight="1" x14ac:dyDescent="0.3">
      <c r="A20" s="225"/>
      <c r="B20" s="243"/>
      <c r="C20" s="85" t="s">
        <v>78</v>
      </c>
      <c r="D20" s="92"/>
    </row>
    <row r="21" spans="1:4" s="18" customFormat="1" ht="75" customHeight="1" x14ac:dyDescent="0.3">
      <c r="A21" s="223" t="s">
        <v>349</v>
      </c>
      <c r="B21" s="220"/>
      <c r="C21" s="85" t="s">
        <v>184</v>
      </c>
      <c r="D21" s="85" t="s">
        <v>128</v>
      </c>
    </row>
    <row r="22" spans="1:4" s="18" customFormat="1" ht="93.75" customHeight="1" x14ac:dyDescent="0.3">
      <c r="A22" s="224"/>
      <c r="B22" s="221"/>
      <c r="C22" s="85" t="s">
        <v>185</v>
      </c>
      <c r="D22" s="92"/>
    </row>
    <row r="23" spans="1:4" s="18" customFormat="1" ht="109.5" customHeight="1" x14ac:dyDescent="0.3">
      <c r="A23" s="225"/>
      <c r="B23" s="222"/>
      <c r="C23" s="85" t="s">
        <v>186</v>
      </c>
      <c r="D23" s="85" t="s">
        <v>231</v>
      </c>
    </row>
    <row r="24" spans="1:4" ht="181.5" customHeight="1" x14ac:dyDescent="0.3">
      <c r="A24" s="223" t="s">
        <v>350</v>
      </c>
      <c r="B24" s="242" t="s">
        <v>57</v>
      </c>
      <c r="C24" s="85" t="s">
        <v>175</v>
      </c>
      <c r="D24" s="85" t="s">
        <v>353</v>
      </c>
    </row>
    <row r="25" spans="1:4" ht="96.75" customHeight="1" x14ac:dyDescent="0.3">
      <c r="A25" s="224"/>
      <c r="B25" s="247"/>
      <c r="C25" s="85"/>
      <c r="D25" s="92" t="s">
        <v>72</v>
      </c>
    </row>
    <row r="26" spans="1:4" ht="112.5" customHeight="1" x14ac:dyDescent="0.3">
      <c r="A26" s="224"/>
      <c r="B26" s="247"/>
      <c r="C26" s="85" t="s">
        <v>74</v>
      </c>
      <c r="D26" s="85" t="s">
        <v>73</v>
      </c>
    </row>
    <row r="27" spans="1:4" ht="113.25" customHeight="1" x14ac:dyDescent="0.3">
      <c r="A27" s="225"/>
      <c r="B27" s="243"/>
      <c r="C27" s="85" t="s">
        <v>131</v>
      </c>
      <c r="D27" s="85" t="s">
        <v>98</v>
      </c>
    </row>
    <row r="28" spans="1:4" s="18" customFormat="1" ht="238.5" customHeight="1" x14ac:dyDescent="0.3">
      <c r="A28" s="100"/>
      <c r="B28" s="97"/>
      <c r="C28" s="36"/>
      <c r="D28" s="85" t="s">
        <v>229</v>
      </c>
    </row>
    <row r="29" spans="1:4" ht="126.75" customHeight="1" x14ac:dyDescent="0.3">
      <c r="A29" s="223" t="s">
        <v>351</v>
      </c>
      <c r="B29" s="242" t="s">
        <v>76</v>
      </c>
      <c r="C29" s="83" t="s">
        <v>176</v>
      </c>
      <c r="D29" s="85" t="s">
        <v>77</v>
      </c>
    </row>
    <row r="30" spans="1:4" ht="105.75" customHeight="1" x14ac:dyDescent="0.3">
      <c r="A30" s="224"/>
      <c r="B30" s="247"/>
      <c r="C30" s="83" t="s">
        <v>75</v>
      </c>
      <c r="D30" s="83" t="s">
        <v>99</v>
      </c>
    </row>
    <row r="31" spans="1:4" ht="56.4" customHeight="1" x14ac:dyDescent="0.3">
      <c r="A31" s="225"/>
      <c r="B31" s="243"/>
      <c r="C31" s="98"/>
      <c r="D31" s="99" t="s">
        <v>130</v>
      </c>
    </row>
    <row r="32" spans="1:4" ht="267.75" customHeight="1" x14ac:dyDescent="0.3">
      <c r="A32" s="229" t="s">
        <v>352</v>
      </c>
      <c r="B32" s="232"/>
      <c r="C32" s="83" t="s">
        <v>187</v>
      </c>
      <c r="D32" s="83" t="s">
        <v>354</v>
      </c>
    </row>
    <row r="33" spans="1:4" ht="183" customHeight="1" x14ac:dyDescent="0.3">
      <c r="A33" s="230"/>
      <c r="B33" s="233"/>
      <c r="C33" s="83" t="s">
        <v>188</v>
      </c>
      <c r="D33" s="98"/>
    </row>
    <row r="34" spans="1:4" ht="108.6" customHeight="1" x14ac:dyDescent="0.3">
      <c r="A34" s="230"/>
      <c r="B34" s="233"/>
      <c r="C34" s="235" t="s">
        <v>189</v>
      </c>
      <c r="D34" s="235" t="s">
        <v>295</v>
      </c>
    </row>
    <row r="35" spans="1:4" ht="11.4" customHeight="1" x14ac:dyDescent="0.3">
      <c r="A35" s="231"/>
      <c r="B35" s="234"/>
      <c r="C35" s="236"/>
      <c r="D35" s="237"/>
    </row>
  </sheetData>
  <mergeCells count="22">
    <mergeCell ref="A32:A35"/>
    <mergeCell ref="B32:B35"/>
    <mergeCell ref="C34:C35"/>
    <mergeCell ref="D34:D35"/>
    <mergeCell ref="A1:D1"/>
    <mergeCell ref="A2:D2"/>
    <mergeCell ref="A19:A20"/>
    <mergeCell ref="B16:B17"/>
    <mergeCell ref="B19:B20"/>
    <mergeCell ref="A4:A8"/>
    <mergeCell ref="B4:B8"/>
    <mergeCell ref="A9:A12"/>
    <mergeCell ref="B24:B27"/>
    <mergeCell ref="B29:B31"/>
    <mergeCell ref="A29:A31"/>
    <mergeCell ref="A21:A23"/>
    <mergeCell ref="B9:B12"/>
    <mergeCell ref="B21:B23"/>
    <mergeCell ref="A24:A27"/>
    <mergeCell ref="A16:A18"/>
    <mergeCell ref="B13:B15"/>
    <mergeCell ref="A13:A15"/>
  </mergeCells>
  <pageMargins left="0.7" right="0.7" top="0.75" bottom="0.75" header="0.3" footer="0.3"/>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4.1</vt:lpstr>
      <vt:lpstr>4.2</vt:lpstr>
      <vt:lpstr>4.3</vt:lpstr>
      <vt:lpstr>4.4</vt:lpstr>
      <vt:lpstr>4.5</vt:lpstr>
      <vt:lpstr>4.6</vt:lpstr>
      <vt:lpstr>4.7</vt:lpstr>
      <vt:lpstr>4.8</vt:lpstr>
      <vt:lpstr>4.9</vt:lpstr>
      <vt:lpstr>4.10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Sarmīte</dc:creator>
  <cp:lastModifiedBy>PC</cp:lastModifiedBy>
  <cp:lastPrinted>2021-06-09T10:15:46Z</cp:lastPrinted>
  <dcterms:created xsi:type="dcterms:W3CDTF">2020-04-14T07:05:40Z</dcterms:created>
  <dcterms:modified xsi:type="dcterms:W3CDTF">2022-06-13T11:05:19Z</dcterms:modified>
</cp:coreProperties>
</file>